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23年ESG專案\2023 DJSI 各單位回覆稿 &amp; KPMG意見\2.6 Decarbonization Strategy\"/>
    </mc:Choice>
  </mc:AlternateContent>
  <bookViews>
    <workbookView xWindow="0" yWindow="0" windowWidth="14385" windowHeight="10875"/>
  </bookViews>
  <sheets>
    <sheet name="Total" sheetId="5" r:id="rId1"/>
    <sheet name="Absolute Emissions Breakdown" sheetId="3" r:id="rId2"/>
    <sheet name="Emission Intensity Breakdown" sheetId="4" r:id="rId3"/>
  </sheets>
  <externalReferences>
    <externalReference r:id="rId4"/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7" i="5"/>
</calcChain>
</file>

<file path=xl/sharedStrings.xml><?xml version="1.0" encoding="utf-8"?>
<sst xmlns="http://schemas.openxmlformats.org/spreadsheetml/2006/main" count="349" uniqueCount="177">
  <si>
    <t>Scope 3 Financed Absolute Emissions: By Sector/Industry</t>
  </si>
  <si>
    <t>Sector/Industry</t>
  </si>
  <si>
    <t>FY 2020</t>
  </si>
  <si>
    <t>FY 2021</t>
  </si>
  <si>
    <t>FY 2022</t>
  </si>
  <si>
    <t>Division 01 - Agriculture and Animal Husbandry</t>
  </si>
  <si>
    <t>Division 02 - Forestry</t>
  </si>
  <si>
    <t>Division 03 - Fishing and Aquaculture</t>
  </si>
  <si>
    <t>Division 05 - Extraction of Crude Petroleum and Natural Gas</t>
  </si>
  <si>
    <t>Division 06 - Quarrying of Stone, Sand, Clay and Other Mining</t>
  </si>
  <si>
    <t>Division 08 - Manufacture of Food Products and Prepared Animal Feeds</t>
  </si>
  <si>
    <t>Division 09 - Manufacture of Beverages</t>
  </si>
  <si>
    <t>Division 10 - Manufacture of Tobacco Products</t>
  </si>
  <si>
    <t>Division 11 - Manufacture of Textiles</t>
  </si>
  <si>
    <t>Division 12 - Manufacture of Wearing Apparel and Clothing Accessories</t>
  </si>
  <si>
    <t>Division 13 - Manufacture of Leather, Fur and Related Products</t>
  </si>
  <si>
    <t>Division 14 - Manufacture of Wood and of Products of Wood and Bamboo</t>
  </si>
  <si>
    <t>Division 15 - Manufacture of Paper and Paper Products</t>
  </si>
  <si>
    <t>Division 16 - Printing and Reproduction of Recorded Media</t>
  </si>
  <si>
    <t>Division 17 - Manufacture of Petroleum and Coal Products</t>
  </si>
  <si>
    <t>Division 18 - Manufacture of Chemical Material and Fertilizers</t>
  </si>
  <si>
    <t>Division 19 - Manufacture of Other Chemical Products</t>
  </si>
  <si>
    <t>Division 20 - Manufacture of Pharmaceuticals and Medicinal Chemical Products</t>
  </si>
  <si>
    <t>Division 21 - Manufacture of Rubber Products</t>
  </si>
  <si>
    <t>Division 22 - Manufacture of Plastics Products</t>
  </si>
  <si>
    <t>Division 23 - Manufacture of Other Non-metallic Mineral Products</t>
  </si>
  <si>
    <t>Division 24 - Manufacture of Basic Metals</t>
  </si>
  <si>
    <t>Division 25 - Manufacture of Fabricated Metal Products</t>
  </si>
  <si>
    <t>Division 26 - Manufacture of Electronic Parts and Components</t>
  </si>
  <si>
    <t>Division 27 - Manufacture of Computers, Electronic and Optical Products</t>
  </si>
  <si>
    <t>Division 28 - Manufacture of Electrical Equipment</t>
  </si>
  <si>
    <t>Division 29 - Manufacture of Machinery and Equipment</t>
  </si>
  <si>
    <t>Division 30 - Manufacture of Motor Vehicles and Parts</t>
  </si>
  <si>
    <t>Division 31 - Manufacture of Other Transport Equipment and Parts</t>
  </si>
  <si>
    <t>Division 32 - Manufacture of Furniture</t>
  </si>
  <si>
    <t>Division 33 - Other Manufacturing</t>
  </si>
  <si>
    <t>Division 34 - Repair and Installation of Industrial Machinery and Equipment</t>
  </si>
  <si>
    <t>Division 35 - Electricity and Gas Supply</t>
  </si>
  <si>
    <t>Division 36 - Water Supply</t>
  </si>
  <si>
    <t>Division 37 - Wastewater and Sewage Treatment</t>
  </si>
  <si>
    <t>Division 38 - Waste Collection, Treatment and Disposal Activities; Materials Recovery</t>
  </si>
  <si>
    <t>Division 39 - Remediation Activities and Other Waste Management Services</t>
  </si>
  <si>
    <t>Division 41 - Construction of Buildings</t>
  </si>
  <si>
    <t>Division 42 - Civil Engineering</t>
  </si>
  <si>
    <t>Division 43 - Specialized Construction Activities</t>
  </si>
  <si>
    <t>Division 45 - Wholesale Trade</t>
  </si>
  <si>
    <t>Division 46 - Wholesale Trade</t>
  </si>
  <si>
    <t>Division 47 - Retail Trade</t>
  </si>
  <si>
    <t>Division 48 - Retail Trade</t>
  </si>
  <si>
    <t>Division 49 - Land Transportation</t>
  </si>
  <si>
    <t>Division 50 - Water Transportation</t>
  </si>
  <si>
    <t>Division 51 - Air Transport</t>
  </si>
  <si>
    <t>Division 52 - Support Activities for Transportation</t>
  </si>
  <si>
    <t>Division 53 - Warehousing and Storage</t>
  </si>
  <si>
    <t>Division 54 - Postal and Courier Activities</t>
  </si>
  <si>
    <t>Division 55 - Accommodation</t>
  </si>
  <si>
    <t>Division 56 - Food and Beverage Service Activities</t>
  </si>
  <si>
    <t>Division 58 - Publishing Activities</t>
  </si>
  <si>
    <t>Division 59 - Motion Picture, Video and Television Programme Production, Sound Recording and Music Publishing Activities</t>
  </si>
  <si>
    <t>Division 60 - Programming and Broadcasting Activities</t>
  </si>
  <si>
    <t>Division 61 - Telecommunications</t>
  </si>
  <si>
    <t>Division 62 - Computer Programming, Consultancy and Related Activities</t>
  </si>
  <si>
    <t>Division 63 - Information Service Activities</t>
  </si>
  <si>
    <t>Division 64 - Financial Service Activities</t>
  </si>
  <si>
    <t>Division 65 - Insurance</t>
  </si>
  <si>
    <t>Division 66 - Security, Commodity Contracts, and Activities Auxiliary to Financial Service Activities</t>
  </si>
  <si>
    <t>Division 67 - Real Estate Development Activities</t>
  </si>
  <si>
    <t>Division 68 - Real Estate Operation and Related Activities</t>
  </si>
  <si>
    <t>Division 69 - Legal and Accounting Activities</t>
  </si>
  <si>
    <t>Division 70 - Activities of Head Offices; Management Consultancy Activities</t>
  </si>
  <si>
    <t>Division 71 - Architecture and Engineering Activities; Technical Testing and Analysis</t>
  </si>
  <si>
    <t>Division 72 - Scientific Research and Development</t>
  </si>
  <si>
    <t>Division 73 - Advertising and Market Research</t>
  </si>
  <si>
    <t>Division 74 - Specialized Design Activities</t>
  </si>
  <si>
    <t>Division 75 - Veterinary Activities</t>
  </si>
  <si>
    <t>Division 76 - Other Professional, Scientific and Technical Activities</t>
  </si>
  <si>
    <t>Division 77 - Rental and Leasing Activities</t>
  </si>
  <si>
    <t>Division 78 - Employment Activities</t>
  </si>
  <si>
    <t>Division 79 - Travel agency, Tour Operator, Other Reservation Service and Related Activities</t>
  </si>
  <si>
    <t>Division 80 - Security and Investigation Activities</t>
  </si>
  <si>
    <t>Division 81 - Services to Buildings and Landscape Activities</t>
  </si>
  <si>
    <t>Division 82 - Office Administrative and Support Activities</t>
  </si>
  <si>
    <t>Division 83 - Public Administration and Defence; Compulsory Social Security</t>
  </si>
  <si>
    <t>Division 84 - Activities of Extraterritorial Organizations and Bodies</t>
  </si>
  <si>
    <t>Division 85 - Education</t>
  </si>
  <si>
    <t>Division 86 - Human Health Activities</t>
  </si>
  <si>
    <t>Division 87 - Residential Care Activities</t>
  </si>
  <si>
    <t>Division 88 - Social Work Activities without Accommodation</t>
  </si>
  <si>
    <t>Division 90 - Creative, Arts and Entertainment Activities</t>
  </si>
  <si>
    <t>Division 91 - Libraries, Archives, Museums and Other Cultural Activities</t>
  </si>
  <si>
    <t>Division 92 - Gambling and Betting Activities</t>
  </si>
  <si>
    <t>Division 93 - Sports Activities and Amusement and Recreation Activities</t>
  </si>
  <si>
    <t>Division 94 - Activities of Membership Organizations</t>
  </si>
  <si>
    <t>Division 95 - Maintenance and Repair of Personal and Household Goods</t>
  </si>
  <si>
    <t>Division 96 - Other Personal Service Activities</t>
  </si>
  <si>
    <t>Scope 3 Financed Absolute Emissions: By Country/Region</t>
  </si>
  <si>
    <t>Country/Region</t>
  </si>
  <si>
    <t>Taiwan</t>
  </si>
  <si>
    <t>Indonesia</t>
  </si>
  <si>
    <t>China</t>
  </si>
  <si>
    <t>Malaysia</t>
  </si>
  <si>
    <t>Saudi Arabia</t>
  </si>
  <si>
    <t>France</t>
  </si>
  <si>
    <t>Chile</t>
  </si>
  <si>
    <t>Mexico</t>
  </si>
  <si>
    <t>United States</t>
  </si>
  <si>
    <t>Canada</t>
  </si>
  <si>
    <t>Hong Kong</t>
  </si>
  <si>
    <t>India</t>
  </si>
  <si>
    <t>Thailand</t>
  </si>
  <si>
    <t>Vietnam</t>
  </si>
  <si>
    <t>Netherlands</t>
  </si>
  <si>
    <t>United Arab Emirates</t>
  </si>
  <si>
    <t>Peru</t>
  </si>
  <si>
    <t>New Zealand</t>
  </si>
  <si>
    <t>Belgium</t>
  </si>
  <si>
    <t>Philippines</t>
  </si>
  <si>
    <t>Cayman Islands</t>
  </si>
  <si>
    <t>South Korea</t>
  </si>
  <si>
    <t>Japan</t>
  </si>
  <si>
    <t>United Kingdom</t>
  </si>
  <si>
    <t>Denmark</t>
  </si>
  <si>
    <t>Spain</t>
  </si>
  <si>
    <t>Germany</t>
  </si>
  <si>
    <t>Singapore</t>
  </si>
  <si>
    <t>Australia</t>
  </si>
  <si>
    <t>Bahamas</t>
  </si>
  <si>
    <t>Luxembourg</t>
  </si>
  <si>
    <t>British Virgin Islands</t>
  </si>
  <si>
    <t>Qatar</t>
  </si>
  <si>
    <t>Bermuda</t>
  </si>
  <si>
    <t>Switzerland</t>
  </si>
  <si>
    <t>Oman</t>
  </si>
  <si>
    <t>Macao</t>
  </si>
  <si>
    <t>Finland</t>
  </si>
  <si>
    <t>Cambodia</t>
  </si>
  <si>
    <t>Sweden</t>
  </si>
  <si>
    <t>Pakistan</t>
  </si>
  <si>
    <t>French Polynesia</t>
  </si>
  <si>
    <t>Bulgaria</t>
  </si>
  <si>
    <t>Norway</t>
  </si>
  <si>
    <t>Estonia</t>
  </si>
  <si>
    <t>Jersey</t>
  </si>
  <si>
    <t>Ireland</t>
  </si>
  <si>
    <t>Italy</t>
  </si>
  <si>
    <t>Scope 3 Financed Emission Intensity: By Sector/Industry</t>
  </si>
  <si>
    <t>Scope 3 Financed Emission Intensity: By Country/Region</t>
  </si>
  <si>
    <t>Description</t>
  </si>
  <si>
    <t>此 Excel 表格為回應 DJSI 新增題組 Decarbanization 中的 Scope 3 Financed Emissions 所設計，請於灰格處填寫相關數據，若可將總量數據依資產類別、行業/產業、國家/區域細分，請繼續填寫第二頁及第三頁之表單。另外，據了解，開發金並無2018與2019年度的相關資料，故可針對2020年與2021年聚焦填寫。</t>
    <phoneticPr fontId="1" type="noConversion"/>
  </si>
  <si>
    <t>Scope 3 Financed Absolute Emissions</t>
  </si>
  <si>
    <t>Financed Absolute Emissions = Equity Percentage (Calculated based on Current Value of Equity) * (Scope 1 + Scope 2 Carbon Emissions)</t>
  </si>
  <si>
    <t>FY 2019</t>
  </si>
  <si>
    <t>Total Scope 3 Financed Absolute Emissions (Metric Tonnes CO2e)</t>
    <phoneticPr fontId="1" type="noConversion"/>
  </si>
  <si>
    <t>Portfolio Coverage</t>
  </si>
  <si>
    <t>Portfolio Type</t>
    <phoneticPr fontId="1" type="noConversion"/>
  </si>
  <si>
    <t>Scope 3 Financed Emission Intensity</t>
  </si>
  <si>
    <t>Total Scope 3 Emission Intensity (Metric Tonnes CO2e)</t>
    <phoneticPr fontId="1" type="noConversion"/>
  </si>
  <si>
    <t xml:space="preserve">Metric Type </t>
    <phoneticPr fontId="1" type="noConversion"/>
  </si>
  <si>
    <t>Definitions</t>
  </si>
  <si>
    <t xml:space="preserve">Weighted Average Carbon Intensity (WACI): (Ratio of Current Value of Carbon-intensive Investment to Total Current Portfolio Value) * (Target Company's Scope 1 + Scope 2 Carbon Emissions per Million Revenue) </t>
  </si>
  <si>
    <t>Carbon Footprint: Absolute Carbon Emissions per Million
Dollars Invested</t>
  </si>
  <si>
    <t>Carbon Intensity: Absolute Carbon Emissions per Million Dollars of Investment Income (Equity Percentage Calculated based on Current Value of Equity)</t>
    <phoneticPr fontId="1" type="noConversion"/>
  </si>
  <si>
    <t>Portfolio Coverage: Coverage can be calculated based on a percentage of all outstanding loan commitments, premiums, committed capital, or other assets.</t>
  </si>
  <si>
    <t>Scope 3 Financed Absolute Emissions: By Asset Class</t>
  </si>
  <si>
    <t>Asset Class</t>
  </si>
  <si>
    <t>Total Scope 3 Financed Absolute Emissions (Metric Tonnes CO2e)</t>
  </si>
  <si>
    <t>FY 2022</t>
    <phoneticPr fontId="1" type="noConversion"/>
  </si>
  <si>
    <t>Corporate stock and bond investment</t>
    <phoneticPr fontId="1" type="noConversion"/>
  </si>
  <si>
    <t>Corporate Finance</t>
    <phoneticPr fontId="1" type="noConversion"/>
  </si>
  <si>
    <t>commercial real estate loan</t>
    <phoneticPr fontId="1" type="noConversion"/>
  </si>
  <si>
    <t>power generation project financing</t>
    <phoneticPr fontId="8" type="noConversion"/>
  </si>
  <si>
    <t>FY 2020</t>
    <phoneticPr fontId="1" type="noConversion"/>
  </si>
  <si>
    <t>FY 2021</t>
    <phoneticPr fontId="1" type="noConversion"/>
  </si>
  <si>
    <t>Scope 3 Financed Emission Intensity: By Asset Class</t>
    <phoneticPr fontId="1" type="noConversion"/>
  </si>
  <si>
    <t>Total Scope 3 Emission Intensity</t>
  </si>
  <si>
    <t>Asset classes include Equity, Bonds and Corporate Finance, commercial real estate loan, power generation project financing</t>
    <phoneticPr fontId="1" type="noConversion"/>
  </si>
  <si>
    <t>Others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</si>
</sst>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0_);[Red]\(0.00\)"/>
    <numFmt numFmtId="178" formatCode="#,##0.0_);[Red]\(#,##0.0\)"/>
    <numFmt numFmtId="179" formatCode="0.0"/>
    <numFmt numFmtId="180" formatCode="#,##0_ "/>
    <numFmt numFmtId="181" formatCode="#,##0_);[Red]\(#,##0\)"/>
    <numFmt numFmtId="182" formatCode="#,##0.00_);[Red]\(#,##0.00\)"/>
    <numFmt numFmtId="183" formatCode="0.0_);[Red]\(0.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name val="微軟正黑體"/>
      <family val="2"/>
      <charset val="136"/>
    </font>
    <font>
      <i/>
      <sz val="10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177" fontId="2" fillId="0" borderId="0" xfId="0" applyNumberFormat="1" applyFont="1">
      <alignment vertical="center"/>
    </xf>
    <xf numFmtId="177" fontId="4" fillId="4" borderId="1" xfId="0" applyNumberFormat="1" applyFont="1" applyFill="1" applyBorder="1">
      <alignment vertical="center"/>
    </xf>
    <xf numFmtId="2" fontId="2" fillId="3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8" fontId="2" fillId="3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7" fontId="2" fillId="0" borderId="3" xfId="0" applyNumberFormat="1" applyFont="1" applyBorder="1">
      <alignment vertical="center"/>
    </xf>
    <xf numFmtId="178" fontId="2" fillId="3" borderId="3" xfId="0" applyNumberFormat="1" applyFont="1" applyFill="1" applyBorder="1">
      <alignment vertical="center"/>
    </xf>
    <xf numFmtId="178" fontId="2" fillId="3" borderId="5" xfId="0" applyNumberFormat="1" applyFont="1" applyFill="1" applyBorder="1">
      <alignment vertical="center"/>
    </xf>
    <xf numFmtId="178" fontId="2" fillId="3" borderId="6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176" fontId="2" fillId="3" borderId="3" xfId="0" applyNumberFormat="1" applyFont="1" applyFill="1" applyBorder="1">
      <alignment vertical="center"/>
    </xf>
    <xf numFmtId="2" fontId="2" fillId="3" borderId="5" xfId="0" applyNumberFormat="1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176" fontId="2" fillId="3" borderId="6" xfId="0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177" fontId="4" fillId="4" borderId="3" xfId="0" applyNumberFormat="1" applyFont="1" applyFill="1" applyBorder="1">
      <alignment vertical="center"/>
    </xf>
    <xf numFmtId="0" fontId="2" fillId="4" borderId="4" xfId="0" applyFont="1" applyFill="1" applyBorder="1">
      <alignment vertical="center"/>
    </xf>
    <xf numFmtId="177" fontId="4" fillId="4" borderId="5" xfId="0" applyNumberFormat="1" applyFont="1" applyFill="1" applyBorder="1">
      <alignment vertical="center"/>
    </xf>
    <xf numFmtId="177" fontId="4" fillId="4" borderId="6" xfId="0" applyNumberFormat="1" applyFont="1" applyFill="1" applyBorder="1">
      <alignment vertical="center"/>
    </xf>
    <xf numFmtId="0" fontId="2" fillId="0" borderId="15" xfId="0" applyFont="1" applyBorder="1">
      <alignment vertical="center"/>
    </xf>
    <xf numFmtId="0" fontId="2" fillId="5" borderId="1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3" fontId="2" fillId="3" borderId="1" xfId="0" applyNumberFormat="1" applyFont="1" applyFill="1" applyBorder="1">
      <alignment vertical="center"/>
    </xf>
    <xf numFmtId="9" fontId="2" fillId="3" borderId="1" xfId="0" applyNumberFormat="1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180" fontId="2" fillId="3" borderId="1" xfId="0" applyNumberFormat="1" applyFont="1" applyFill="1" applyBorder="1">
      <alignment vertical="center"/>
    </xf>
    <xf numFmtId="180" fontId="2" fillId="3" borderId="3" xfId="0" applyNumberFormat="1" applyFont="1" applyFill="1" applyBorder="1">
      <alignment vertical="center"/>
    </xf>
    <xf numFmtId="9" fontId="2" fillId="3" borderId="3" xfId="0" applyNumberFormat="1" applyFont="1" applyFill="1" applyBorder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181" fontId="2" fillId="3" borderId="16" xfId="0" applyNumberFormat="1" applyFont="1" applyFill="1" applyBorder="1">
      <alignment vertical="center"/>
    </xf>
    <xf numFmtId="0" fontId="2" fillId="3" borderId="7" xfId="0" applyFont="1" applyFill="1" applyBorder="1">
      <alignment vertical="center"/>
    </xf>
    <xf numFmtId="181" fontId="2" fillId="3" borderId="1" xfId="0" applyNumberFormat="1" applyFont="1" applyFill="1" applyBorder="1">
      <alignment vertical="center"/>
    </xf>
    <xf numFmtId="181" fontId="2" fillId="3" borderId="3" xfId="0" applyNumberFormat="1" applyFont="1" applyFill="1" applyBorder="1">
      <alignment vertical="center"/>
    </xf>
    <xf numFmtId="0" fontId="2" fillId="3" borderId="5" xfId="0" applyFont="1" applyFill="1" applyBorder="1">
      <alignment vertical="center"/>
    </xf>
    <xf numFmtId="177" fontId="2" fillId="3" borderId="6" xfId="0" applyNumberFormat="1" applyFont="1" applyFill="1" applyBorder="1">
      <alignment vertical="center"/>
    </xf>
    <xf numFmtId="177" fontId="2" fillId="0" borderId="34" xfId="0" applyNumberFormat="1" applyFont="1" applyBorder="1">
      <alignment vertical="center"/>
    </xf>
    <xf numFmtId="0" fontId="2" fillId="0" borderId="35" xfId="0" applyFont="1" applyBorder="1">
      <alignment vertical="center"/>
    </xf>
    <xf numFmtId="177" fontId="2" fillId="3" borderId="1" xfId="0" applyNumberFormat="1" applyFont="1" applyFill="1" applyBorder="1">
      <alignment vertical="center"/>
    </xf>
    <xf numFmtId="0" fontId="2" fillId="0" borderId="36" xfId="0" applyFont="1" applyBorder="1">
      <alignment vertical="center"/>
    </xf>
    <xf numFmtId="0" fontId="2" fillId="3" borderId="18" xfId="0" applyFont="1" applyFill="1" applyBorder="1">
      <alignment vertical="center"/>
    </xf>
    <xf numFmtId="177" fontId="2" fillId="3" borderId="5" xfId="0" applyNumberFormat="1" applyFont="1" applyFill="1" applyBorder="1">
      <alignment vertical="center"/>
    </xf>
    <xf numFmtId="0" fontId="2" fillId="3" borderId="2" xfId="0" applyFont="1" applyFill="1" applyBorder="1" applyAlignment="1">
      <alignment horizontal="left" vertical="center" wrapText="1"/>
    </xf>
    <xf numFmtId="177" fontId="2" fillId="0" borderId="37" xfId="0" applyNumberFormat="1" applyFont="1" applyBorder="1">
      <alignment vertical="center"/>
    </xf>
    <xf numFmtId="177" fontId="2" fillId="0" borderId="38" xfId="0" applyNumberFormat="1" applyFont="1" applyBorder="1">
      <alignment vertical="center"/>
    </xf>
    <xf numFmtId="178" fontId="2" fillId="3" borderId="19" xfId="0" applyNumberFormat="1" applyFont="1" applyFill="1" applyBorder="1">
      <alignment vertical="center"/>
    </xf>
    <xf numFmtId="178" fontId="2" fillId="3" borderId="20" xfId="0" applyNumberFormat="1" applyFont="1" applyFill="1" applyBorder="1">
      <alignment vertical="center"/>
    </xf>
    <xf numFmtId="0" fontId="2" fillId="0" borderId="3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34" xfId="0" applyFont="1" applyBorder="1">
      <alignment vertical="center"/>
    </xf>
    <xf numFmtId="176" fontId="2" fillId="3" borderId="16" xfId="0" applyNumberFormat="1" applyFont="1" applyFill="1" applyBorder="1">
      <alignment vertical="center"/>
    </xf>
    <xf numFmtId="176" fontId="2" fillId="3" borderId="17" xfId="0" applyNumberFormat="1" applyFont="1" applyFill="1" applyBorder="1">
      <alignment vertical="center"/>
    </xf>
    <xf numFmtId="2" fontId="2" fillId="3" borderId="9" xfId="0" applyNumberFormat="1" applyFont="1" applyFill="1" applyBorder="1">
      <alignment vertical="center"/>
    </xf>
    <xf numFmtId="0" fontId="2" fillId="3" borderId="6" xfId="0" applyFont="1" applyFill="1" applyBorder="1">
      <alignment vertical="center"/>
    </xf>
    <xf numFmtId="178" fontId="4" fillId="3" borderId="1" xfId="0" applyNumberFormat="1" applyFont="1" applyFill="1" applyBorder="1">
      <alignment vertical="center"/>
    </xf>
    <xf numFmtId="178" fontId="4" fillId="3" borderId="3" xfId="0" applyNumberFormat="1" applyFont="1" applyFill="1" applyBorder="1">
      <alignment vertical="center"/>
    </xf>
    <xf numFmtId="179" fontId="2" fillId="3" borderId="1" xfId="0" applyNumberFormat="1" applyFont="1" applyFill="1" applyBorder="1">
      <alignment vertical="center"/>
    </xf>
    <xf numFmtId="0" fontId="2" fillId="0" borderId="38" xfId="0" applyFont="1" applyBorder="1">
      <alignment vertical="center"/>
    </xf>
    <xf numFmtId="0" fontId="2" fillId="3" borderId="19" xfId="0" applyFont="1" applyFill="1" applyBorder="1">
      <alignment vertical="center"/>
    </xf>
    <xf numFmtId="176" fontId="2" fillId="3" borderId="19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181" fontId="2" fillId="3" borderId="19" xfId="0" applyNumberFormat="1" applyFont="1" applyFill="1" applyBorder="1">
      <alignment vertical="center"/>
    </xf>
    <xf numFmtId="181" fontId="2" fillId="3" borderId="20" xfId="0" applyNumberFormat="1" applyFont="1" applyFill="1" applyBorder="1">
      <alignment vertical="center"/>
    </xf>
    <xf numFmtId="2" fontId="2" fillId="3" borderId="8" xfId="0" applyNumberFormat="1" applyFont="1" applyFill="1" applyBorder="1">
      <alignment vertical="center"/>
    </xf>
    <xf numFmtId="182" fontId="2" fillId="3" borderId="3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181" fontId="2" fillId="3" borderId="17" xfId="0" applyNumberFormat="1" applyFont="1" applyFill="1" applyBorder="1">
      <alignment vertical="center"/>
    </xf>
    <xf numFmtId="183" fontId="4" fillId="3" borderId="3" xfId="0" applyNumberFormat="1" applyFont="1" applyFill="1" applyBorder="1">
      <alignment vertical="center"/>
    </xf>
    <xf numFmtId="183" fontId="4" fillId="3" borderId="1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4" fillId="3" borderId="9" xfId="0" applyNumberFormat="1" applyFont="1" applyFill="1" applyBorder="1">
      <alignment vertical="center"/>
    </xf>
    <xf numFmtId="0" fontId="2" fillId="5" borderId="36" xfId="0" applyFont="1" applyFill="1" applyBorder="1" applyAlignment="1">
      <alignment vertical="center" wrapText="1"/>
    </xf>
    <xf numFmtId="181" fontId="2" fillId="3" borderId="35" xfId="0" applyNumberFormat="1" applyFont="1" applyFill="1" applyBorder="1">
      <alignment vertical="center"/>
    </xf>
    <xf numFmtId="181" fontId="2" fillId="3" borderId="34" xfId="0" applyNumberFormat="1" applyFont="1" applyFill="1" applyBorder="1">
      <alignment vertical="center"/>
    </xf>
    <xf numFmtId="178" fontId="2" fillId="3" borderId="8" xfId="0" applyNumberFormat="1" applyFont="1" applyFill="1" applyBorder="1">
      <alignment vertical="center"/>
    </xf>
    <xf numFmtId="178" fontId="4" fillId="3" borderId="8" xfId="0" applyNumberFormat="1" applyFont="1" applyFill="1" applyBorder="1">
      <alignment vertical="center"/>
    </xf>
    <xf numFmtId="178" fontId="4" fillId="3" borderId="9" xfId="0" applyNumberFormat="1" applyFont="1" applyFill="1" applyBorder="1">
      <alignment vertical="center"/>
    </xf>
    <xf numFmtId="183" fontId="4" fillId="4" borderId="6" xfId="0" applyNumberFormat="1" applyFont="1" applyFill="1" applyBorder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nok\Downloads\Statistics-of-Scope-3-Financed-Emiss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nok\Downloads\Statistics%20of%20Scope%203%20Financed%20Emiss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bsolute Emissions Breakdown"/>
      <sheetName val="Emission Intensity Breakdown"/>
    </sheetNames>
    <sheetDataSet>
      <sheetData sheetId="0"/>
      <sheetData sheetId="1">
        <row r="4">
          <cell r="B4">
            <v>5759217.1554524843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絕對排放細分"/>
      <sheetName val="排放強度細分"/>
    </sheetNames>
    <sheetDataSet>
      <sheetData sheetId="0">
        <row r="13">
          <cell r="E13">
            <v>2.52</v>
          </cell>
        </row>
      </sheetData>
      <sheetData sheetId="1">
        <row r="4">
          <cell r="B4">
            <v>5759217.1554524843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70" zoomScaleNormal="70" workbookViewId="0">
      <selection activeCell="I21" sqref="I21"/>
    </sheetView>
  </sheetViews>
  <sheetFormatPr defaultRowHeight="16.5" x14ac:dyDescent="0.25"/>
  <cols>
    <col min="1" max="1" width="67.5" style="1" customWidth="1"/>
    <col min="2" max="5" width="15.625" style="1" customWidth="1"/>
  </cols>
  <sheetData>
    <row r="1" spans="1:5" ht="25.15" customHeight="1" x14ac:dyDescent="0.25">
      <c r="A1" s="99" t="s">
        <v>147</v>
      </c>
      <c r="B1" s="100"/>
      <c r="C1" s="100"/>
      <c r="D1" s="100"/>
      <c r="E1" s="100"/>
    </row>
    <row r="2" spans="1:5" ht="66" hidden="1" customHeight="1" x14ac:dyDescent="0.25">
      <c r="A2" s="124" t="s">
        <v>148</v>
      </c>
      <c r="B2" s="125"/>
      <c r="C2" s="125"/>
      <c r="D2" s="126"/>
      <c r="E2" s="34"/>
    </row>
    <row r="3" spans="1:5" ht="17.25" thickBot="1" x14ac:dyDescent="0.3"/>
    <row r="4" spans="1:5" ht="25.15" customHeight="1" x14ac:dyDescent="0.25">
      <c r="A4" s="96" t="s">
        <v>149</v>
      </c>
      <c r="B4" s="97"/>
      <c r="C4" s="97"/>
      <c r="D4" s="97"/>
      <c r="E4" s="98"/>
    </row>
    <row r="5" spans="1:5" ht="36" customHeight="1" x14ac:dyDescent="0.25">
      <c r="A5" s="101" t="s">
        <v>150</v>
      </c>
      <c r="B5" s="102"/>
      <c r="C5" s="102"/>
      <c r="D5" s="102"/>
      <c r="E5" s="103"/>
    </row>
    <row r="6" spans="1:5" ht="25.15" customHeight="1" x14ac:dyDescent="0.25">
      <c r="A6" s="11"/>
      <c r="B6" s="10" t="s">
        <v>151</v>
      </c>
      <c r="C6" s="10" t="s">
        <v>2</v>
      </c>
      <c r="D6" s="10" t="s">
        <v>3</v>
      </c>
      <c r="E6" s="17" t="s">
        <v>4</v>
      </c>
    </row>
    <row r="7" spans="1:5" ht="50.25" customHeight="1" x14ac:dyDescent="0.25">
      <c r="A7" s="31" t="s">
        <v>152</v>
      </c>
      <c r="B7" s="32">
        <v>6384266</v>
      </c>
      <c r="C7" s="35">
        <f>'[1]Absolute Emissions Breakdown'!B4</f>
        <v>5759217.1554524843</v>
      </c>
      <c r="D7" s="35">
        <v>4670481</v>
      </c>
      <c r="E7" s="36">
        <v>3980215</v>
      </c>
    </row>
    <row r="8" spans="1:5" ht="50.25" customHeight="1" x14ac:dyDescent="0.25">
      <c r="A8" s="38" t="s">
        <v>153</v>
      </c>
      <c r="B8" s="33">
        <v>0.78</v>
      </c>
      <c r="C8" s="33">
        <v>0.81</v>
      </c>
      <c r="D8" s="33">
        <v>1</v>
      </c>
      <c r="E8" s="37">
        <v>1</v>
      </c>
    </row>
    <row r="9" spans="1:5" ht="50.25" customHeight="1" thickBot="1" x14ac:dyDescent="0.3">
      <c r="A9" s="39" t="s">
        <v>154</v>
      </c>
      <c r="B9" s="104"/>
      <c r="C9" s="104"/>
      <c r="D9" s="104"/>
      <c r="E9" s="105"/>
    </row>
    <row r="10" spans="1:5" ht="25.15" customHeight="1" thickBot="1" x14ac:dyDescent="0.3"/>
    <row r="11" spans="1:5" ht="24.75" customHeight="1" x14ac:dyDescent="0.25">
      <c r="A11" s="106" t="s">
        <v>155</v>
      </c>
      <c r="B11" s="107"/>
      <c r="C11" s="107"/>
      <c r="D11" s="107"/>
      <c r="E11" s="108"/>
    </row>
    <row r="12" spans="1:5" ht="24.75" customHeight="1" x14ac:dyDescent="0.25">
      <c r="A12" s="11"/>
      <c r="B12" s="10" t="s">
        <v>151</v>
      </c>
      <c r="C12" s="10" t="s">
        <v>2</v>
      </c>
      <c r="D12" s="10" t="s">
        <v>3</v>
      </c>
      <c r="E12" s="17" t="s">
        <v>4</v>
      </c>
    </row>
    <row r="13" spans="1:5" ht="50.25" customHeight="1" x14ac:dyDescent="0.25">
      <c r="A13" s="31" t="s">
        <v>156</v>
      </c>
      <c r="B13" s="16">
        <v>3.56</v>
      </c>
      <c r="C13" s="16">
        <v>3.56</v>
      </c>
      <c r="D13" s="16">
        <v>2.52</v>
      </c>
      <c r="E13" s="18">
        <v>2.0299999999999998</v>
      </c>
    </row>
    <row r="14" spans="1:5" ht="50.25" customHeight="1" x14ac:dyDescent="0.25">
      <c r="A14" s="31" t="s">
        <v>157</v>
      </c>
      <c r="B14" s="112"/>
      <c r="C14" s="113"/>
      <c r="D14" s="113"/>
      <c r="E14" s="114"/>
    </row>
    <row r="15" spans="1:5" ht="50.25" customHeight="1" x14ac:dyDescent="0.25">
      <c r="A15" s="38" t="s">
        <v>153</v>
      </c>
      <c r="B15" s="33">
        <v>0.78</v>
      </c>
      <c r="C15" s="33">
        <v>0.81</v>
      </c>
      <c r="D15" s="33">
        <v>1</v>
      </c>
      <c r="E15" s="37">
        <v>1</v>
      </c>
    </row>
    <row r="16" spans="1:5" ht="50.25" customHeight="1" thickBot="1" x14ac:dyDescent="0.3">
      <c r="A16" s="39" t="s">
        <v>154</v>
      </c>
      <c r="B16" s="109"/>
      <c r="C16" s="110"/>
      <c r="D16" s="110"/>
      <c r="E16" s="111"/>
    </row>
    <row r="17" spans="1:5" ht="25.15" customHeight="1" thickBot="1" x14ac:dyDescent="0.3"/>
    <row r="18" spans="1:5" ht="25.15" customHeight="1" x14ac:dyDescent="0.25">
      <c r="A18" s="115" t="s">
        <v>158</v>
      </c>
      <c r="B18" s="116"/>
      <c r="C18" s="116"/>
      <c r="D18" s="116"/>
      <c r="E18" s="117"/>
    </row>
    <row r="19" spans="1:5" ht="52.5" customHeight="1" x14ac:dyDescent="0.25">
      <c r="A19" s="118" t="s">
        <v>159</v>
      </c>
      <c r="B19" s="119"/>
      <c r="C19" s="119"/>
      <c r="D19" s="119"/>
      <c r="E19" s="120"/>
    </row>
    <row r="20" spans="1:5" ht="25.15" customHeight="1" x14ac:dyDescent="0.25">
      <c r="A20" s="121" t="s">
        <v>160</v>
      </c>
      <c r="B20" s="122"/>
      <c r="C20" s="122"/>
      <c r="D20" s="122"/>
      <c r="E20" s="123"/>
    </row>
    <row r="21" spans="1:5" ht="44.25" customHeight="1" x14ac:dyDescent="0.25">
      <c r="A21" s="118" t="s">
        <v>161</v>
      </c>
      <c r="B21" s="119"/>
      <c r="C21" s="119"/>
      <c r="D21" s="119"/>
      <c r="E21" s="120"/>
    </row>
    <row r="22" spans="1:5" ht="58.5" customHeight="1" thickBot="1" x14ac:dyDescent="0.3">
      <c r="A22" s="93" t="s">
        <v>162</v>
      </c>
      <c r="B22" s="94"/>
      <c r="C22" s="94"/>
      <c r="D22" s="94"/>
      <c r="E22" s="95"/>
    </row>
  </sheetData>
  <mergeCells count="13">
    <mergeCell ref="A22:E22"/>
    <mergeCell ref="A4:E4"/>
    <mergeCell ref="A1:E1"/>
    <mergeCell ref="A5:E5"/>
    <mergeCell ref="B9:E9"/>
    <mergeCell ref="A11:E11"/>
    <mergeCell ref="B16:E16"/>
    <mergeCell ref="B14:E14"/>
    <mergeCell ref="A18:E18"/>
    <mergeCell ref="A19:E19"/>
    <mergeCell ref="A20:E20"/>
    <mergeCell ref="A21:E21"/>
    <mergeCell ref="A2:D2"/>
  </mergeCells>
  <phoneticPr fontId="1" type="noConversion"/>
  <dataValidations count="2">
    <dataValidation type="list" allowBlank="1" showInputMessage="1" showErrorMessage="1" sqref="B14">
      <formula1>#REF!</formula1>
    </dataValidation>
    <dataValidation type="list" allowBlank="1" showInputMessage="1" showErrorMessage="1" sqref="B9 B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I156"/>
  <sheetViews>
    <sheetView zoomScale="80" zoomScaleNormal="80" workbookViewId="0">
      <selection activeCell="G28" sqref="G28"/>
    </sheetView>
  </sheetViews>
  <sheetFormatPr defaultRowHeight="16.5" x14ac:dyDescent="0.25"/>
  <cols>
    <col min="1" max="1" width="67.5" style="1" customWidth="1"/>
    <col min="2" max="2" width="15.625" style="1" customWidth="1"/>
    <col min="3" max="3" width="15.625" style="5" customWidth="1"/>
    <col min="4" max="4" width="15.75" customWidth="1"/>
    <col min="5" max="5" width="6.625" customWidth="1"/>
    <col min="6" max="6" width="5.875" style="80" customWidth="1"/>
    <col min="7" max="7" width="37.625" customWidth="1"/>
    <col min="8" max="8" width="11.75" customWidth="1"/>
  </cols>
  <sheetData>
    <row r="1" spans="1:9" x14ac:dyDescent="0.25">
      <c r="A1" s="99" t="s">
        <v>163</v>
      </c>
      <c r="B1" s="100"/>
      <c r="C1" s="100"/>
      <c r="D1" s="100"/>
    </row>
    <row r="2" spans="1:9" ht="17.25" thickBot="1" x14ac:dyDescent="0.3">
      <c r="A2" s="101" t="s">
        <v>175</v>
      </c>
      <c r="B2" s="102"/>
      <c r="C2" s="102"/>
      <c r="D2" s="102"/>
      <c r="G2" s="75"/>
      <c r="H2" s="75"/>
      <c r="I2" s="75"/>
    </row>
    <row r="3" spans="1:9" ht="17.25" thickBot="1" x14ac:dyDescent="0.3">
      <c r="A3" s="49" t="s">
        <v>164</v>
      </c>
      <c r="B3" s="47" t="s">
        <v>2</v>
      </c>
      <c r="C3" s="46" t="s">
        <v>3</v>
      </c>
      <c r="D3" s="46" t="s">
        <v>166</v>
      </c>
      <c r="G3" s="76"/>
      <c r="H3" s="77"/>
      <c r="I3" s="75"/>
    </row>
    <row r="4" spans="1:9" ht="17.25" thickBot="1" x14ac:dyDescent="0.3">
      <c r="A4" s="30" t="s">
        <v>165</v>
      </c>
      <c r="B4" s="40">
        <v>5759217.1554524843</v>
      </c>
      <c r="C4" s="40">
        <v>4670481</v>
      </c>
      <c r="D4" s="81">
        <v>3980215</v>
      </c>
      <c r="G4" s="76"/>
      <c r="H4" s="76"/>
      <c r="I4" s="75"/>
    </row>
    <row r="5" spans="1:9" x14ac:dyDescent="0.25">
      <c r="A5" s="41" t="s">
        <v>167</v>
      </c>
      <c r="B5" s="71">
        <v>3989520.9893577723</v>
      </c>
      <c r="C5" s="71">
        <v>3806255</v>
      </c>
      <c r="D5" s="72">
        <v>3028779.7022730117</v>
      </c>
      <c r="G5" s="78"/>
      <c r="H5" s="78"/>
      <c r="I5" s="75"/>
    </row>
    <row r="6" spans="1:9" x14ac:dyDescent="0.25">
      <c r="A6" s="52" t="s">
        <v>168</v>
      </c>
      <c r="B6" s="42">
        <v>1769696.1660947122</v>
      </c>
      <c r="C6" s="42">
        <v>864226</v>
      </c>
      <c r="D6" s="43">
        <v>897734</v>
      </c>
      <c r="G6" s="78"/>
      <c r="H6" s="78"/>
      <c r="I6" s="75"/>
    </row>
    <row r="7" spans="1:9" x14ac:dyDescent="0.25">
      <c r="A7" s="42" t="s">
        <v>169</v>
      </c>
      <c r="B7" s="2"/>
      <c r="C7" s="48"/>
      <c r="D7" s="43">
        <v>5934.4180878854295</v>
      </c>
      <c r="G7" s="78"/>
      <c r="H7" s="78"/>
      <c r="I7" s="75"/>
    </row>
    <row r="8" spans="1:9" x14ac:dyDescent="0.25">
      <c r="A8" s="42" t="s">
        <v>170</v>
      </c>
      <c r="B8" s="2"/>
      <c r="C8" s="48"/>
      <c r="D8" s="43">
        <v>47766.822319999999</v>
      </c>
      <c r="G8" s="75"/>
      <c r="H8" s="75"/>
      <c r="I8" s="75"/>
    </row>
    <row r="9" spans="1:9" ht="17.25" thickBot="1" x14ac:dyDescent="0.3">
      <c r="A9" s="4"/>
      <c r="B9" s="44"/>
      <c r="C9" s="51"/>
      <c r="D9" s="45"/>
      <c r="G9" s="75"/>
      <c r="H9" s="75"/>
      <c r="I9" s="75"/>
    </row>
    <row r="10" spans="1:9" ht="17.25" thickBot="1" x14ac:dyDescent="0.3">
      <c r="G10" s="75"/>
      <c r="H10" s="75"/>
      <c r="I10" s="75"/>
    </row>
    <row r="11" spans="1:9" x14ac:dyDescent="0.25">
      <c r="A11" s="127" t="s">
        <v>0</v>
      </c>
      <c r="B11" s="128"/>
      <c r="C11" s="128"/>
      <c r="D11" s="129"/>
    </row>
    <row r="12" spans="1:9" ht="24.75" customHeight="1" thickBot="1" x14ac:dyDescent="0.3">
      <c r="A12" s="58" t="s">
        <v>1</v>
      </c>
      <c r="B12" s="57" t="s">
        <v>2</v>
      </c>
      <c r="C12" s="53" t="s">
        <v>3</v>
      </c>
      <c r="D12" s="54" t="s">
        <v>4</v>
      </c>
    </row>
    <row r="13" spans="1:9" ht="43.5" customHeight="1" thickBot="1" x14ac:dyDescent="0.3">
      <c r="A13" s="30" t="s">
        <v>165</v>
      </c>
      <c r="B13" s="40">
        <v>5759217.1554524824</v>
      </c>
      <c r="C13" s="40">
        <v>4670481</v>
      </c>
      <c r="D13" s="81">
        <v>3980215</v>
      </c>
    </row>
    <row r="14" spans="1:9" x14ac:dyDescent="0.25">
      <c r="A14" s="50" t="s">
        <v>5</v>
      </c>
      <c r="B14" s="55">
        <v>0</v>
      </c>
      <c r="C14" s="55">
        <v>24936.059920994638</v>
      </c>
      <c r="D14" s="56">
        <v>32137.983520000002</v>
      </c>
    </row>
    <row r="15" spans="1:9" ht="15" customHeight="1" x14ac:dyDescent="0.25">
      <c r="A15" s="3" t="s">
        <v>6</v>
      </c>
      <c r="B15" s="9">
        <v>0</v>
      </c>
      <c r="C15" s="9">
        <v>0</v>
      </c>
      <c r="D15" s="13">
        <v>0</v>
      </c>
    </row>
    <row r="16" spans="1:9" ht="15" customHeight="1" x14ac:dyDescent="0.25">
      <c r="A16" s="3" t="s">
        <v>7</v>
      </c>
      <c r="B16" s="9">
        <v>0</v>
      </c>
      <c r="C16" s="9">
        <v>0</v>
      </c>
      <c r="D16" s="13">
        <v>0</v>
      </c>
    </row>
    <row r="17" spans="1:4" ht="15" customHeight="1" x14ac:dyDescent="0.25">
      <c r="A17" s="3" t="s">
        <v>8</v>
      </c>
      <c r="B17" s="9">
        <v>945928.04202697333</v>
      </c>
      <c r="C17" s="9">
        <v>1229984.3994290945</v>
      </c>
      <c r="D17" s="13">
        <v>706193.14884035964</v>
      </c>
    </row>
    <row r="18" spans="1:4" ht="15" customHeight="1" x14ac:dyDescent="0.25">
      <c r="A18" s="3" t="s">
        <v>9</v>
      </c>
      <c r="B18" s="9">
        <v>106391.08251798962</v>
      </c>
      <c r="C18" s="9">
        <v>113225.5</v>
      </c>
      <c r="D18" s="13">
        <v>112866</v>
      </c>
    </row>
    <row r="19" spans="1:4" ht="15" customHeight="1" x14ac:dyDescent="0.25">
      <c r="A19" s="3" t="s">
        <v>10</v>
      </c>
      <c r="B19" s="9">
        <v>25307.694789174438</v>
      </c>
      <c r="C19" s="9">
        <v>39800.77371000217</v>
      </c>
      <c r="D19" s="13">
        <v>22757.35584017869</v>
      </c>
    </row>
    <row r="20" spans="1:4" ht="15" customHeight="1" x14ac:dyDescent="0.25">
      <c r="A20" s="3" t="s">
        <v>11</v>
      </c>
      <c r="B20" s="9">
        <v>24873.525076911606</v>
      </c>
      <c r="C20" s="9">
        <v>2771.8656587997457</v>
      </c>
      <c r="D20" s="13">
        <v>808.77440000000001</v>
      </c>
    </row>
    <row r="21" spans="1:4" ht="15" customHeight="1" x14ac:dyDescent="0.25">
      <c r="A21" s="3" t="s">
        <v>12</v>
      </c>
      <c r="B21" s="9">
        <v>513.7854862121585</v>
      </c>
      <c r="C21" s="9">
        <v>362.07153190513833</v>
      </c>
      <c r="D21" s="13">
        <v>61.053233589271485</v>
      </c>
    </row>
    <row r="22" spans="1:4" ht="15" customHeight="1" x14ac:dyDescent="0.25">
      <c r="A22" s="3" t="s">
        <v>13</v>
      </c>
      <c r="B22" s="9">
        <v>10971.130705981366</v>
      </c>
      <c r="C22" s="9">
        <v>23653.734887932198</v>
      </c>
      <c r="D22" s="13">
        <v>18389.816679000003</v>
      </c>
    </row>
    <row r="23" spans="1:4" ht="15" customHeight="1" x14ac:dyDescent="0.25">
      <c r="A23" s="3" t="s">
        <v>14</v>
      </c>
      <c r="B23" s="9">
        <v>46.829106155910893</v>
      </c>
      <c r="C23" s="9">
        <v>3324.2913389510431</v>
      </c>
      <c r="D23" s="13">
        <v>3065.279982</v>
      </c>
    </row>
    <row r="24" spans="1:4" ht="15" customHeight="1" x14ac:dyDescent="0.25">
      <c r="A24" s="3" t="s">
        <v>15</v>
      </c>
      <c r="B24" s="9">
        <v>7.207718554455445</v>
      </c>
      <c r="C24" s="9">
        <v>4717.5854960934666</v>
      </c>
      <c r="D24" s="13">
        <v>2454.2143269999997</v>
      </c>
    </row>
    <row r="25" spans="1:4" ht="15" customHeight="1" x14ac:dyDescent="0.25">
      <c r="A25" s="3" t="s">
        <v>16</v>
      </c>
      <c r="B25" s="9">
        <v>0</v>
      </c>
      <c r="C25" s="9">
        <v>41.970041735194357</v>
      </c>
      <c r="D25" s="13">
        <v>69.077188000000007</v>
      </c>
    </row>
    <row r="26" spans="1:4" ht="15" customHeight="1" x14ac:dyDescent="0.25">
      <c r="A26" s="3" t="s">
        <v>17</v>
      </c>
      <c r="B26" s="9">
        <v>7991.4239760627061</v>
      </c>
      <c r="C26" s="9">
        <v>42412.114168301065</v>
      </c>
      <c r="D26" s="13">
        <v>27634.275236999994</v>
      </c>
    </row>
    <row r="27" spans="1:4" ht="15" customHeight="1" x14ac:dyDescent="0.25">
      <c r="A27" s="3" t="s">
        <v>18</v>
      </c>
      <c r="B27" s="9">
        <v>0</v>
      </c>
      <c r="C27" s="9">
        <v>318.15614013091084</v>
      </c>
      <c r="D27" s="13">
        <v>40.246955000000007</v>
      </c>
    </row>
    <row r="28" spans="1:4" ht="15" customHeight="1" x14ac:dyDescent="0.25">
      <c r="A28" s="3" t="s">
        <v>19</v>
      </c>
      <c r="B28" s="9">
        <v>25002.572981455876</v>
      </c>
      <c r="C28" s="9">
        <v>264703.50883511675</v>
      </c>
      <c r="D28" s="13">
        <v>47072.524190050746</v>
      </c>
    </row>
    <row r="29" spans="1:4" ht="15" customHeight="1" x14ac:dyDescent="0.25">
      <c r="A29" s="3" t="s">
        <v>20</v>
      </c>
      <c r="B29" s="9">
        <v>363169.66666322731</v>
      </c>
      <c r="C29" s="9">
        <v>166621.96477920475</v>
      </c>
      <c r="D29" s="13">
        <v>241776.20428422114</v>
      </c>
    </row>
    <row r="30" spans="1:4" ht="15" customHeight="1" x14ac:dyDescent="0.25">
      <c r="A30" s="3" t="s">
        <v>21</v>
      </c>
      <c r="B30" s="9">
        <v>121661.76412243811</v>
      </c>
      <c r="C30" s="9">
        <v>15815.645358761583</v>
      </c>
      <c r="D30" s="13">
        <v>12767.96868</v>
      </c>
    </row>
    <row r="31" spans="1:4" ht="15" customHeight="1" x14ac:dyDescent="0.25">
      <c r="A31" s="3" t="s">
        <v>22</v>
      </c>
      <c r="B31" s="9">
        <v>4493.2168825556437</v>
      </c>
      <c r="C31" s="9">
        <v>9232.4102101638109</v>
      </c>
      <c r="D31" s="13">
        <v>8284.5296544772973</v>
      </c>
    </row>
    <row r="32" spans="1:4" ht="15" customHeight="1" x14ac:dyDescent="0.25">
      <c r="A32" s="3" t="s">
        <v>23</v>
      </c>
      <c r="B32" s="9">
        <v>3017.7704758674422</v>
      </c>
      <c r="C32" s="9">
        <v>4675.9554070774502</v>
      </c>
      <c r="D32" s="13">
        <v>783.70683499999996</v>
      </c>
    </row>
    <row r="33" spans="1:4" ht="15" customHeight="1" x14ac:dyDescent="0.25">
      <c r="A33" s="3" t="s">
        <v>24</v>
      </c>
      <c r="B33" s="9">
        <v>1474415.5394101618</v>
      </c>
      <c r="C33" s="9">
        <v>3998.9191392694929</v>
      </c>
      <c r="D33" s="13">
        <v>2355.1130680000001</v>
      </c>
    </row>
    <row r="34" spans="1:4" ht="15" customHeight="1" x14ac:dyDescent="0.25">
      <c r="A34" s="3" t="s">
        <v>25</v>
      </c>
      <c r="B34" s="9">
        <v>225109.69205527572</v>
      </c>
      <c r="C34" s="9">
        <v>244437.82789479301</v>
      </c>
      <c r="D34" s="13">
        <v>227271.49427899998</v>
      </c>
    </row>
    <row r="35" spans="1:4" ht="15" customHeight="1" x14ac:dyDescent="0.25">
      <c r="A35" s="3" t="s">
        <v>26</v>
      </c>
      <c r="B35" s="9">
        <v>194825.89311407262</v>
      </c>
      <c r="C35" s="9">
        <v>79038.603052510007</v>
      </c>
      <c r="D35" s="13">
        <v>78781.319045859127</v>
      </c>
    </row>
    <row r="36" spans="1:4" ht="15" customHeight="1" x14ac:dyDescent="0.25">
      <c r="A36" s="3" t="s">
        <v>27</v>
      </c>
      <c r="B36" s="9">
        <v>4447.3611712849579</v>
      </c>
      <c r="C36" s="9">
        <v>9642.2724184767867</v>
      </c>
      <c r="D36" s="13">
        <v>10076.59376811318</v>
      </c>
    </row>
    <row r="37" spans="1:4" ht="15" customHeight="1" x14ac:dyDescent="0.25">
      <c r="A37" s="3" t="s">
        <v>28</v>
      </c>
      <c r="B37" s="9">
        <v>218521.46700566128</v>
      </c>
      <c r="C37" s="9">
        <v>304246.64165859506</v>
      </c>
      <c r="D37" s="13">
        <v>253355.31605167172</v>
      </c>
    </row>
    <row r="38" spans="1:4" ht="15" customHeight="1" x14ac:dyDescent="0.25">
      <c r="A38" s="3" t="s">
        <v>29</v>
      </c>
      <c r="B38" s="9">
        <v>31951.39801321246</v>
      </c>
      <c r="C38" s="9">
        <v>48364.595698618068</v>
      </c>
      <c r="D38" s="13">
        <v>50609.983194987406</v>
      </c>
    </row>
    <row r="39" spans="1:4" ht="15" customHeight="1" x14ac:dyDescent="0.25">
      <c r="A39" s="3" t="s">
        <v>30</v>
      </c>
      <c r="B39" s="9">
        <v>444.08241722326784</v>
      </c>
      <c r="C39" s="9">
        <v>24765.566735705946</v>
      </c>
      <c r="D39" s="13">
        <v>11421.335378186146</v>
      </c>
    </row>
    <row r="40" spans="1:4" ht="15" customHeight="1" x14ac:dyDescent="0.25">
      <c r="A40" s="3" t="s">
        <v>31</v>
      </c>
      <c r="B40" s="9">
        <v>2275.8985782921322</v>
      </c>
      <c r="C40" s="9">
        <v>5164.3132276305632</v>
      </c>
      <c r="D40" s="13">
        <v>4014.9626274056213</v>
      </c>
    </row>
    <row r="41" spans="1:4" ht="15" customHeight="1" x14ac:dyDescent="0.25">
      <c r="A41" s="3" t="s">
        <v>32</v>
      </c>
      <c r="B41" s="9">
        <v>5406.1608573512422</v>
      </c>
      <c r="C41" s="9">
        <v>6242.1310667570369</v>
      </c>
      <c r="D41" s="13">
        <v>6794.0627803568568</v>
      </c>
    </row>
    <row r="42" spans="1:4" ht="15" customHeight="1" x14ac:dyDescent="0.25">
      <c r="A42" s="3" t="s">
        <v>33</v>
      </c>
      <c r="B42" s="9">
        <v>1345.0577985894663</v>
      </c>
      <c r="C42" s="9">
        <v>2611.8304378500447</v>
      </c>
      <c r="D42" s="13">
        <v>2285.5344969999996</v>
      </c>
    </row>
    <row r="43" spans="1:4" ht="15" customHeight="1" x14ac:dyDescent="0.25">
      <c r="A43" s="3" t="s">
        <v>34</v>
      </c>
      <c r="B43" s="9">
        <v>1061.3400972323718</v>
      </c>
      <c r="C43" s="9">
        <v>781.30434616507489</v>
      </c>
      <c r="D43" s="13">
        <v>1120.9810849999999</v>
      </c>
    </row>
    <row r="44" spans="1:4" ht="15" customHeight="1" x14ac:dyDescent="0.25">
      <c r="A44" s="3" t="s">
        <v>35</v>
      </c>
      <c r="B44" s="9">
        <v>28673.475627070926</v>
      </c>
      <c r="C44" s="9">
        <v>2223.3024360996524</v>
      </c>
      <c r="D44" s="13">
        <v>1616.1294706194649</v>
      </c>
    </row>
    <row r="45" spans="1:4" ht="15" customHeight="1" x14ac:dyDescent="0.25">
      <c r="A45" s="3" t="s">
        <v>36</v>
      </c>
      <c r="B45" s="9">
        <v>362.4834597859101</v>
      </c>
      <c r="C45" s="9">
        <v>1276.2038861089713</v>
      </c>
      <c r="D45" s="13">
        <v>635.06446400000004</v>
      </c>
    </row>
    <row r="46" spans="1:4" ht="15" customHeight="1" x14ac:dyDescent="0.25">
      <c r="A46" s="3" t="s">
        <v>37</v>
      </c>
      <c r="B46" s="9">
        <v>1763293.5260777622</v>
      </c>
      <c r="C46" s="9">
        <v>1605518.0981524247</v>
      </c>
      <c r="D46" s="13">
        <v>1695246.2339444233</v>
      </c>
    </row>
    <row r="47" spans="1:4" ht="15" customHeight="1" x14ac:dyDescent="0.25">
      <c r="A47" s="3" t="s">
        <v>38</v>
      </c>
      <c r="B47" s="9">
        <v>0</v>
      </c>
      <c r="C47" s="9">
        <v>0</v>
      </c>
      <c r="D47" s="13">
        <v>0</v>
      </c>
    </row>
    <row r="48" spans="1:4" ht="15" customHeight="1" x14ac:dyDescent="0.25">
      <c r="A48" s="3" t="s">
        <v>39</v>
      </c>
      <c r="B48" s="9">
        <v>0</v>
      </c>
      <c r="C48" s="9">
        <v>31691.461824068017</v>
      </c>
      <c r="D48" s="13">
        <v>13357.775694</v>
      </c>
    </row>
    <row r="49" spans="1:4" ht="15" customHeight="1" x14ac:dyDescent="0.25">
      <c r="A49" s="3" t="s">
        <v>40</v>
      </c>
      <c r="B49" s="9">
        <v>0.37124774323432347</v>
      </c>
      <c r="C49" s="9">
        <v>4411.4709896032127</v>
      </c>
      <c r="D49" s="13">
        <v>3645.4780639999999</v>
      </c>
    </row>
    <row r="50" spans="1:4" ht="15" customHeight="1" x14ac:dyDescent="0.25">
      <c r="A50" s="3" t="s">
        <v>41</v>
      </c>
      <c r="B50" s="9">
        <v>0</v>
      </c>
      <c r="C50" s="9">
        <v>0</v>
      </c>
      <c r="D50" s="13">
        <v>0</v>
      </c>
    </row>
    <row r="51" spans="1:4" ht="15" customHeight="1" x14ac:dyDescent="0.25">
      <c r="A51" s="3" t="s">
        <v>42</v>
      </c>
      <c r="B51" s="9">
        <v>2339.1840835128028</v>
      </c>
      <c r="C51" s="9">
        <v>75520.061095296027</v>
      </c>
      <c r="D51" s="13">
        <v>28406.017945</v>
      </c>
    </row>
    <row r="52" spans="1:4" ht="15" customHeight="1" x14ac:dyDescent="0.25">
      <c r="A52" s="3" t="s">
        <v>43</v>
      </c>
      <c r="B52" s="9">
        <v>0</v>
      </c>
      <c r="C52" s="9">
        <v>105.65507941888025</v>
      </c>
      <c r="D52" s="13">
        <v>97.935517000000004</v>
      </c>
    </row>
    <row r="53" spans="1:4" ht="15" customHeight="1" x14ac:dyDescent="0.25">
      <c r="A53" s="3" t="s">
        <v>44</v>
      </c>
      <c r="B53" s="9">
        <v>8.4472230849009602</v>
      </c>
      <c r="C53" s="9">
        <v>1114.179747322984</v>
      </c>
      <c r="D53" s="13">
        <v>1390.1529359999997</v>
      </c>
    </row>
    <row r="54" spans="1:4" ht="15" customHeight="1" x14ac:dyDescent="0.25">
      <c r="A54" s="3" t="s">
        <v>45</v>
      </c>
      <c r="B54" s="9">
        <v>301.28239841255561</v>
      </c>
      <c r="C54" s="9">
        <v>3229.8223556811627</v>
      </c>
      <c r="D54" s="13">
        <v>6383.9735639999999</v>
      </c>
    </row>
    <row r="55" spans="1:4" ht="15" customHeight="1" x14ac:dyDescent="0.25">
      <c r="A55" s="3" t="s">
        <v>46</v>
      </c>
      <c r="B55" s="9">
        <v>376.90801659359869</v>
      </c>
      <c r="C55" s="9">
        <v>12524.634921377079</v>
      </c>
      <c r="D55" s="13">
        <v>9127.5736197504903</v>
      </c>
    </row>
    <row r="56" spans="1:4" ht="15" customHeight="1" x14ac:dyDescent="0.25">
      <c r="A56" s="3" t="s">
        <v>47</v>
      </c>
      <c r="B56" s="9">
        <v>2314.9025923362174</v>
      </c>
      <c r="C56" s="9">
        <v>6238.6193430923722</v>
      </c>
      <c r="D56" s="13">
        <v>19806.685288819848</v>
      </c>
    </row>
    <row r="57" spans="1:4" ht="15" customHeight="1" x14ac:dyDescent="0.25">
      <c r="A57" s="3" t="s">
        <v>48</v>
      </c>
      <c r="B57" s="9">
        <v>44.489610262252079</v>
      </c>
      <c r="C57" s="9">
        <v>2696.6839150887472</v>
      </c>
      <c r="D57" s="13">
        <v>3439.523428315325</v>
      </c>
    </row>
    <row r="58" spans="1:4" ht="15" customHeight="1" x14ac:dyDescent="0.25">
      <c r="A58" s="3" t="s">
        <v>49</v>
      </c>
      <c r="B58" s="9">
        <v>8728.3535848990687</v>
      </c>
      <c r="C58" s="9">
        <v>39268.953247625715</v>
      </c>
      <c r="D58" s="13">
        <v>66047.641452384181</v>
      </c>
    </row>
    <row r="59" spans="1:4" ht="15" customHeight="1" x14ac:dyDescent="0.25">
      <c r="A59" s="3" t="s">
        <v>50</v>
      </c>
      <c r="B59" s="9">
        <v>20677.768084616724</v>
      </c>
      <c r="C59" s="9">
        <v>30830.814977916973</v>
      </c>
      <c r="D59" s="13">
        <v>61554.970812330168</v>
      </c>
    </row>
    <row r="60" spans="1:4" ht="15" customHeight="1" x14ac:dyDescent="0.25">
      <c r="A60" s="3" t="s">
        <v>51</v>
      </c>
      <c r="B60" s="9">
        <v>5149.0742426294782</v>
      </c>
      <c r="C60" s="9">
        <v>24774.491322421996</v>
      </c>
      <c r="D60" s="13">
        <v>19234.143640999999</v>
      </c>
    </row>
    <row r="61" spans="1:4" ht="15" customHeight="1" x14ac:dyDescent="0.25">
      <c r="A61" s="3" t="s">
        <v>52</v>
      </c>
      <c r="B61" s="9">
        <v>601.16082938571822</v>
      </c>
      <c r="C61" s="9">
        <v>5081.0365053826572</v>
      </c>
      <c r="D61" s="13">
        <v>1170.5641790915827</v>
      </c>
    </row>
    <row r="62" spans="1:4" ht="15" customHeight="1" x14ac:dyDescent="0.25">
      <c r="A62" s="3" t="s">
        <v>53</v>
      </c>
      <c r="B62" s="9">
        <v>0</v>
      </c>
      <c r="C62" s="9">
        <v>884.90991329602502</v>
      </c>
      <c r="D62" s="13">
        <v>2265.2434806500319</v>
      </c>
    </row>
    <row r="63" spans="1:4" ht="15" customHeight="1" x14ac:dyDescent="0.25">
      <c r="A63" s="3" t="s">
        <v>54</v>
      </c>
      <c r="B63" s="9">
        <v>0</v>
      </c>
      <c r="C63" s="9">
        <v>786.8</v>
      </c>
      <c r="D63" s="13">
        <v>2426.9</v>
      </c>
    </row>
    <row r="64" spans="1:4" ht="15" customHeight="1" x14ac:dyDescent="0.25">
      <c r="A64" s="3" t="s">
        <v>55</v>
      </c>
      <c r="B64" s="9">
        <v>0</v>
      </c>
      <c r="C64" s="9">
        <v>644.35735944449789</v>
      </c>
      <c r="D64" s="13">
        <v>3236.8092109999998</v>
      </c>
    </row>
    <row r="65" spans="1:4" ht="15" customHeight="1" x14ac:dyDescent="0.25">
      <c r="A65" s="3" t="s">
        <v>56</v>
      </c>
      <c r="B65" s="9">
        <v>47.688232743647831</v>
      </c>
      <c r="C65" s="9">
        <v>194.46102957856894</v>
      </c>
      <c r="D65" s="13">
        <v>210.64918100000003</v>
      </c>
    </row>
    <row r="66" spans="1:4" ht="15" customHeight="1" x14ac:dyDescent="0.25">
      <c r="A66" s="3" t="s">
        <v>57</v>
      </c>
      <c r="B66" s="9">
        <v>0</v>
      </c>
      <c r="C66" s="9">
        <v>221.1542264680707</v>
      </c>
      <c r="D66" s="13">
        <v>47.298231000000001</v>
      </c>
    </row>
    <row r="67" spans="1:4" ht="15" customHeight="1" x14ac:dyDescent="0.25">
      <c r="A67" s="3" t="s">
        <v>58</v>
      </c>
      <c r="B67" s="9">
        <v>11.219432055583939</v>
      </c>
      <c r="C67" s="9">
        <v>1153.9364549128143</v>
      </c>
      <c r="D67" s="13">
        <v>2504.8924470000002</v>
      </c>
    </row>
    <row r="68" spans="1:4" ht="15" customHeight="1" x14ac:dyDescent="0.25">
      <c r="A68" s="3" t="s">
        <v>59</v>
      </c>
      <c r="B68" s="9">
        <v>1032.9973267034507</v>
      </c>
      <c r="C68" s="9">
        <v>4182.7</v>
      </c>
      <c r="D68" s="13">
        <v>4853</v>
      </c>
    </row>
    <row r="69" spans="1:4" ht="15" customHeight="1" x14ac:dyDescent="0.25">
      <c r="A69" s="3" t="s">
        <v>60</v>
      </c>
      <c r="B69" s="9">
        <v>32014.745842785545</v>
      </c>
      <c r="C69" s="9">
        <v>45082.874258362484</v>
      </c>
      <c r="D69" s="13">
        <v>54065.258816288006</v>
      </c>
    </row>
    <row r="70" spans="1:4" ht="15" customHeight="1" x14ac:dyDescent="0.25">
      <c r="A70" s="3" t="s">
        <v>61</v>
      </c>
      <c r="B70" s="9">
        <v>1161.9111380047354</v>
      </c>
      <c r="C70" s="9">
        <v>245.75216179191318</v>
      </c>
      <c r="D70" s="13">
        <v>1502.1238330000001</v>
      </c>
    </row>
    <row r="71" spans="1:4" ht="15" customHeight="1" x14ac:dyDescent="0.25">
      <c r="A71" s="3" t="s">
        <v>62</v>
      </c>
      <c r="B71" s="9">
        <v>32.070900968600014</v>
      </c>
      <c r="C71" s="9">
        <v>4992.3899434901841</v>
      </c>
      <c r="D71" s="13">
        <v>5021.6229878246131</v>
      </c>
    </row>
    <row r="72" spans="1:4" ht="15" customHeight="1" x14ac:dyDescent="0.25">
      <c r="A72" s="3" t="s">
        <v>63</v>
      </c>
      <c r="B72" s="9">
        <v>39440.72205708539</v>
      </c>
      <c r="C72" s="9">
        <v>59187.396492262742</v>
      </c>
      <c r="D72" s="13">
        <v>51896.608489134407</v>
      </c>
    </row>
    <row r="73" spans="1:4" ht="15" customHeight="1" x14ac:dyDescent="0.25">
      <c r="A73" s="3" t="s">
        <v>64</v>
      </c>
      <c r="B73" s="9">
        <v>31040.863538178106</v>
      </c>
      <c r="C73" s="9">
        <v>3596.0154806978112</v>
      </c>
      <c r="D73" s="13">
        <v>2747.4387492112569</v>
      </c>
    </row>
    <row r="74" spans="1:4" ht="15" customHeight="1" x14ac:dyDescent="0.25">
      <c r="A74" s="3" t="s">
        <v>65</v>
      </c>
      <c r="B74" s="9">
        <v>0</v>
      </c>
      <c r="C74" s="9">
        <v>802.97753778251251</v>
      </c>
      <c r="D74" s="13">
        <v>2737.5589218716032</v>
      </c>
    </row>
    <row r="75" spans="1:4" ht="15" customHeight="1" x14ac:dyDescent="0.25">
      <c r="A75" s="3" t="s">
        <v>66</v>
      </c>
      <c r="B75" s="9">
        <v>7234.3343023860916</v>
      </c>
      <c r="C75" s="9">
        <v>6501.4566206093914</v>
      </c>
      <c r="D75" s="13">
        <v>11092.016871904576</v>
      </c>
    </row>
    <row r="76" spans="1:4" ht="15" customHeight="1" x14ac:dyDescent="0.25">
      <c r="A76" s="3" t="s">
        <v>67</v>
      </c>
      <c r="B76" s="9">
        <v>0.94458732867146389</v>
      </c>
      <c r="C76" s="9">
        <v>1519.1024845674988</v>
      </c>
      <c r="D76" s="13">
        <v>1131.4701969999999</v>
      </c>
    </row>
    <row r="77" spans="1:4" ht="15" customHeight="1" x14ac:dyDescent="0.25">
      <c r="A77" s="3" t="s">
        <v>68</v>
      </c>
      <c r="B77" s="9">
        <v>0</v>
      </c>
      <c r="C77" s="9">
        <v>0</v>
      </c>
      <c r="D77" s="13">
        <v>0</v>
      </c>
    </row>
    <row r="78" spans="1:4" ht="15" customHeight="1" x14ac:dyDescent="0.25">
      <c r="A78" s="3" t="s">
        <v>69</v>
      </c>
      <c r="B78" s="9">
        <v>2.4243189504885887</v>
      </c>
      <c r="C78" s="9">
        <v>518.00902134204443</v>
      </c>
      <c r="D78" s="13">
        <v>272.12570736249859</v>
      </c>
    </row>
    <row r="79" spans="1:4" ht="15" customHeight="1" x14ac:dyDescent="0.25">
      <c r="A79" s="3" t="s">
        <v>70</v>
      </c>
      <c r="B79" s="9">
        <v>4.4417343564356442E-2</v>
      </c>
      <c r="C79" s="9">
        <v>308.21240576723949</v>
      </c>
      <c r="D79" s="13">
        <v>156.26396700000004</v>
      </c>
    </row>
    <row r="80" spans="1:4" ht="15" customHeight="1" x14ac:dyDescent="0.25">
      <c r="A80" s="3" t="s">
        <v>71</v>
      </c>
      <c r="B80" s="9">
        <v>0</v>
      </c>
      <c r="C80" s="9">
        <v>192</v>
      </c>
      <c r="D80" s="13">
        <v>769.11976255840239</v>
      </c>
    </row>
    <row r="81" spans="1:4" ht="15" customHeight="1" x14ac:dyDescent="0.25">
      <c r="A81" s="3" t="s">
        <v>72</v>
      </c>
      <c r="B81" s="9">
        <v>18.150476734459684</v>
      </c>
      <c r="C81" s="9">
        <v>57.343461602436967</v>
      </c>
      <c r="D81" s="13">
        <v>92.837789000000001</v>
      </c>
    </row>
    <row r="82" spans="1:4" ht="15" customHeight="1" x14ac:dyDescent="0.25">
      <c r="A82" s="3" t="s">
        <v>73</v>
      </c>
      <c r="B82" s="9">
        <v>0</v>
      </c>
      <c r="C82" s="9">
        <v>291.51495187052217</v>
      </c>
      <c r="D82" s="13">
        <v>605.63408699999991</v>
      </c>
    </row>
    <row r="83" spans="1:4" ht="15" customHeight="1" x14ac:dyDescent="0.25">
      <c r="A83" s="3" t="s">
        <v>74</v>
      </c>
      <c r="B83" s="9">
        <v>0</v>
      </c>
      <c r="C83" s="9">
        <v>0</v>
      </c>
      <c r="D83" s="13">
        <v>0</v>
      </c>
    </row>
    <row r="84" spans="1:4" ht="15" customHeight="1" x14ac:dyDescent="0.25">
      <c r="A84" s="3" t="s">
        <v>75</v>
      </c>
      <c r="B84" s="9">
        <v>0</v>
      </c>
      <c r="C84" s="9">
        <v>171.69439561190867</v>
      </c>
      <c r="D84" s="13">
        <v>408.87201599999997</v>
      </c>
    </row>
    <row r="85" spans="1:4" ht="15" customHeight="1" x14ac:dyDescent="0.25">
      <c r="A85" s="3" t="s">
        <v>76</v>
      </c>
      <c r="B85" s="9">
        <v>0</v>
      </c>
      <c r="C85" s="9">
        <v>4370.8885771908017</v>
      </c>
      <c r="D85" s="13">
        <v>548.09748863025618</v>
      </c>
    </row>
    <row r="86" spans="1:4" ht="15" customHeight="1" x14ac:dyDescent="0.25">
      <c r="A86" s="3" t="s">
        <v>77</v>
      </c>
      <c r="B86" s="9">
        <v>0</v>
      </c>
      <c r="C86" s="9">
        <v>22.16435484720423</v>
      </c>
      <c r="D86" s="13">
        <v>18.786676</v>
      </c>
    </row>
    <row r="87" spans="1:4" ht="15" customHeight="1" x14ac:dyDescent="0.25">
      <c r="A87" s="3" t="s">
        <v>78</v>
      </c>
      <c r="B87" s="9">
        <v>167.25966542906616</v>
      </c>
      <c r="C87" s="9">
        <v>36.165745545699835</v>
      </c>
      <c r="D87" s="13">
        <v>73.217635000000001</v>
      </c>
    </row>
    <row r="88" spans="1:4" ht="15" customHeight="1" x14ac:dyDescent="0.25">
      <c r="A88" s="3" t="s">
        <v>79</v>
      </c>
      <c r="B88" s="9">
        <v>1.5574794389438942E-2</v>
      </c>
      <c r="C88" s="9">
        <v>47.504840260136625</v>
      </c>
      <c r="D88" s="13">
        <v>168.27536800000001</v>
      </c>
    </row>
    <row r="89" spans="1:4" ht="15" customHeight="1" x14ac:dyDescent="0.25">
      <c r="A89" s="3" t="s">
        <v>80</v>
      </c>
      <c r="B89" s="9">
        <v>0</v>
      </c>
      <c r="C89" s="9">
        <v>49.131722671059883</v>
      </c>
      <c r="D89" s="13">
        <v>62.035060000000009</v>
      </c>
    </row>
    <row r="90" spans="1:4" ht="15" customHeight="1" x14ac:dyDescent="0.25">
      <c r="A90" s="3" t="s">
        <v>81</v>
      </c>
      <c r="B90" s="9">
        <v>0</v>
      </c>
      <c r="C90" s="9">
        <v>3.5973013092782113</v>
      </c>
      <c r="D90" s="13">
        <v>2.4740389999999999</v>
      </c>
    </row>
    <row r="91" spans="1:4" ht="15" customHeight="1" x14ac:dyDescent="0.25">
      <c r="A91" s="3" t="s">
        <v>82</v>
      </c>
      <c r="B91" s="9">
        <v>0</v>
      </c>
      <c r="C91" s="9">
        <v>7629.6092227517074</v>
      </c>
      <c r="D91" s="13">
        <v>7098.5709453363934</v>
      </c>
    </row>
    <row r="92" spans="1:4" ht="15" customHeight="1" x14ac:dyDescent="0.25">
      <c r="A92" s="3" t="s">
        <v>83</v>
      </c>
      <c r="B92" s="9">
        <v>0</v>
      </c>
      <c r="C92" s="9">
        <v>62.416800000000002</v>
      </c>
      <c r="D92" s="13">
        <v>11.9919762231489</v>
      </c>
    </row>
    <row r="93" spans="1:4" ht="15" customHeight="1" x14ac:dyDescent="0.25">
      <c r="A93" s="3" t="s">
        <v>84</v>
      </c>
      <c r="B93" s="9">
        <v>9.818794151169147</v>
      </c>
      <c r="C93" s="9">
        <v>238.85834078734652</v>
      </c>
      <c r="D93" s="13">
        <v>375.48901254677105</v>
      </c>
    </row>
    <row r="94" spans="1:4" ht="15" customHeight="1" x14ac:dyDescent="0.25">
      <c r="A94" s="3" t="s">
        <v>85</v>
      </c>
      <c r="B94" s="9">
        <v>2680.7962057578889</v>
      </c>
      <c r="C94" s="9">
        <v>2914.9436995601436</v>
      </c>
      <c r="D94" s="13">
        <v>3415.5193639255945</v>
      </c>
    </row>
    <row r="95" spans="1:4" x14ac:dyDescent="0.25">
      <c r="A95" s="3" t="s">
        <v>86</v>
      </c>
      <c r="B95" s="9">
        <v>0</v>
      </c>
      <c r="C95" s="9">
        <v>278</v>
      </c>
      <c r="D95" s="13">
        <v>295</v>
      </c>
    </row>
    <row r="96" spans="1:4" ht="18" customHeight="1" x14ac:dyDescent="0.25">
      <c r="A96" s="3" t="s">
        <v>87</v>
      </c>
      <c r="B96" s="9">
        <v>0</v>
      </c>
      <c r="C96" s="9">
        <v>0</v>
      </c>
      <c r="D96" s="13">
        <v>65.191753587287778</v>
      </c>
    </row>
    <row r="97" spans="1:4" ht="20.25" customHeight="1" x14ac:dyDescent="0.25">
      <c r="A97" s="3" t="s">
        <v>88</v>
      </c>
      <c r="B97" s="9">
        <v>0</v>
      </c>
      <c r="C97" s="9">
        <v>1.0163866322223505</v>
      </c>
      <c r="D97" s="13">
        <v>0.44385400000000003</v>
      </c>
    </row>
    <row r="98" spans="1:4" ht="16.5" customHeight="1" x14ac:dyDescent="0.25">
      <c r="A98" s="3" t="s">
        <v>89</v>
      </c>
      <c r="B98" s="9">
        <v>0</v>
      </c>
      <c r="C98" s="9">
        <v>0</v>
      </c>
      <c r="D98" s="13">
        <v>0</v>
      </c>
    </row>
    <row r="99" spans="1:4" ht="15" customHeight="1" x14ac:dyDescent="0.25">
      <c r="A99" s="3" t="s">
        <v>90</v>
      </c>
      <c r="B99" s="9">
        <v>0</v>
      </c>
      <c r="C99" s="9">
        <v>0</v>
      </c>
      <c r="D99" s="13">
        <v>7.07</v>
      </c>
    </row>
    <row r="100" spans="1:4" ht="15" customHeight="1" x14ac:dyDescent="0.25">
      <c r="A100" s="3" t="s">
        <v>91</v>
      </c>
      <c r="B100" s="9">
        <v>12270.118515070395</v>
      </c>
      <c r="C100" s="9">
        <v>736.42936860784948</v>
      </c>
      <c r="D100" s="13">
        <v>3514.767687</v>
      </c>
    </row>
    <row r="101" spans="1:4" ht="15" customHeight="1" x14ac:dyDescent="0.25">
      <c r="A101" s="3" t="s">
        <v>92</v>
      </c>
      <c r="B101" s="9">
        <v>0</v>
      </c>
      <c r="C101" s="9">
        <v>0</v>
      </c>
      <c r="D101" s="13">
        <v>0</v>
      </c>
    </row>
    <row r="102" spans="1:4" ht="15" customHeight="1" x14ac:dyDescent="0.25">
      <c r="A102" s="3" t="s">
        <v>93</v>
      </c>
      <c r="B102" s="9">
        <v>0</v>
      </c>
      <c r="C102" s="9">
        <v>148.18802718930476</v>
      </c>
      <c r="D102" s="13">
        <v>2.7181690000000001</v>
      </c>
    </row>
    <row r="103" spans="1:4" ht="15" customHeight="1" thickBot="1" x14ac:dyDescent="0.3">
      <c r="A103" s="4" t="s">
        <v>94</v>
      </c>
      <c r="B103" s="14">
        <v>0</v>
      </c>
      <c r="C103" s="14">
        <v>9.8419552094544223</v>
      </c>
      <c r="D103" s="15">
        <v>102.69858099999999</v>
      </c>
    </row>
    <row r="104" spans="1:4" ht="15" customHeight="1" thickBot="1" x14ac:dyDescent="0.3"/>
    <row r="105" spans="1:4" ht="15" customHeight="1" x14ac:dyDescent="0.25">
      <c r="A105" s="127" t="s">
        <v>95</v>
      </c>
      <c r="B105" s="128"/>
      <c r="C105" s="128"/>
      <c r="D105" s="129"/>
    </row>
    <row r="106" spans="1:4" ht="15" customHeight="1" thickBot="1" x14ac:dyDescent="0.3">
      <c r="A106" s="11" t="s">
        <v>96</v>
      </c>
      <c r="B106" s="10" t="s">
        <v>2</v>
      </c>
      <c r="C106" s="8" t="s">
        <v>3</v>
      </c>
      <c r="D106" s="12" t="s">
        <v>4</v>
      </c>
    </row>
    <row r="107" spans="1:4" ht="34.5" customHeight="1" thickBot="1" x14ac:dyDescent="0.3">
      <c r="A107" s="86" t="s">
        <v>165</v>
      </c>
      <c r="B107" s="87">
        <v>5759217.1554524824</v>
      </c>
      <c r="C107" s="87">
        <v>4670481</v>
      </c>
      <c r="D107" s="88">
        <v>3980215</v>
      </c>
    </row>
    <row r="108" spans="1:4" ht="15" customHeight="1" x14ac:dyDescent="0.25">
      <c r="A108" s="41" t="s">
        <v>97</v>
      </c>
      <c r="B108" s="89">
        <v>2582179.1725839796</v>
      </c>
      <c r="C108" s="90">
        <v>1805013.1597800015</v>
      </c>
      <c r="D108" s="91">
        <v>1780080.160918602</v>
      </c>
    </row>
    <row r="109" spans="1:4" ht="15" customHeight="1" x14ac:dyDescent="0.25">
      <c r="A109" s="3" t="s">
        <v>98</v>
      </c>
      <c r="B109" s="9">
        <v>381333.12101523386</v>
      </c>
      <c r="C109" s="64">
        <v>550986.30972615571</v>
      </c>
      <c r="D109" s="65">
        <v>500682.02564000641</v>
      </c>
    </row>
    <row r="110" spans="1:4" ht="15" customHeight="1" x14ac:dyDescent="0.25">
      <c r="A110" s="3" t="s">
        <v>99</v>
      </c>
      <c r="B110" s="9">
        <v>1420540.8171240692</v>
      </c>
      <c r="C110" s="64">
        <v>461139.63432642084</v>
      </c>
      <c r="D110" s="65">
        <v>245823.59453448045</v>
      </c>
    </row>
    <row r="111" spans="1:4" ht="15" customHeight="1" x14ac:dyDescent="0.25">
      <c r="A111" s="3" t="s">
        <v>100</v>
      </c>
      <c r="B111" s="9">
        <v>103154.03238889706</v>
      </c>
      <c r="C111" s="64">
        <v>388649.43551408045</v>
      </c>
      <c r="D111" s="65">
        <v>186179.33982822904</v>
      </c>
    </row>
    <row r="112" spans="1:4" ht="15" customHeight="1" x14ac:dyDescent="0.25">
      <c r="A112" s="3" t="s">
        <v>101</v>
      </c>
      <c r="B112" s="9">
        <v>66589.750421800534</v>
      </c>
      <c r="C112" s="64">
        <v>272083</v>
      </c>
      <c r="D112" s="65">
        <v>192268.60250544039</v>
      </c>
    </row>
    <row r="113" spans="1:4" ht="15" customHeight="1" x14ac:dyDescent="0.25">
      <c r="A113" s="3" t="s">
        <v>102</v>
      </c>
      <c r="B113" s="9">
        <v>195900.98045399319</v>
      </c>
      <c r="C113" s="64">
        <v>175324.11525266798</v>
      </c>
      <c r="D113" s="65">
        <v>180773.37956686624</v>
      </c>
    </row>
    <row r="114" spans="1:4" ht="15" customHeight="1" x14ac:dyDescent="0.25">
      <c r="A114" s="3" t="s">
        <v>103</v>
      </c>
      <c r="B114" s="9">
        <v>66142.540258093315</v>
      </c>
      <c r="C114" s="64">
        <v>148134.79945351239</v>
      </c>
      <c r="D114" s="65">
        <v>147215.57849628507</v>
      </c>
    </row>
    <row r="115" spans="1:4" ht="15" customHeight="1" x14ac:dyDescent="0.25">
      <c r="A115" s="3" t="s">
        <v>104</v>
      </c>
      <c r="B115" s="9">
        <v>169545.3274800512</v>
      </c>
      <c r="C115" s="64">
        <v>127438</v>
      </c>
      <c r="D115" s="65">
        <v>12753</v>
      </c>
    </row>
    <row r="116" spans="1:4" ht="15" customHeight="1" x14ac:dyDescent="0.25">
      <c r="A116" s="3" t="s">
        <v>105</v>
      </c>
      <c r="B116" s="9">
        <v>126102.72621594602</v>
      </c>
      <c r="C116" s="64">
        <v>124020.20336985744</v>
      </c>
      <c r="D116" s="65">
        <v>203937.107582278</v>
      </c>
    </row>
    <row r="117" spans="1:4" ht="15" customHeight="1" x14ac:dyDescent="0.25">
      <c r="A117" s="3" t="s">
        <v>106</v>
      </c>
      <c r="B117" s="9">
        <v>118985.09438752763</v>
      </c>
      <c r="C117" s="64">
        <v>122329.31458058557</v>
      </c>
      <c r="D117" s="65">
        <v>63539.738791376934</v>
      </c>
    </row>
    <row r="118" spans="1:4" ht="15" customHeight="1" x14ac:dyDescent="0.25">
      <c r="A118" s="3" t="s">
        <v>107</v>
      </c>
      <c r="B118" s="9">
        <v>59017.414254245297</v>
      </c>
      <c r="C118" s="64">
        <v>121245.30288313635</v>
      </c>
      <c r="D118" s="65">
        <v>68454.080348662057</v>
      </c>
    </row>
    <row r="119" spans="1:4" ht="15" customHeight="1" x14ac:dyDescent="0.25">
      <c r="A119" s="3" t="s">
        <v>108</v>
      </c>
      <c r="B119" s="9">
        <v>96572.400377938684</v>
      </c>
      <c r="C119" s="64">
        <v>85963.915412129805</v>
      </c>
      <c r="D119" s="65">
        <v>100401.59390603563</v>
      </c>
    </row>
    <row r="120" spans="1:4" ht="15" customHeight="1" x14ac:dyDescent="0.25">
      <c r="A120" s="3" t="s">
        <v>109</v>
      </c>
      <c r="B120" s="9">
        <v>67742.839215642336</v>
      </c>
      <c r="C120" s="64">
        <v>72593.666639619172</v>
      </c>
      <c r="D120" s="65">
        <v>13427.050099971451</v>
      </c>
    </row>
    <row r="121" spans="1:4" ht="15" customHeight="1" x14ac:dyDescent="0.25">
      <c r="A121" s="3" t="s">
        <v>110</v>
      </c>
      <c r="B121" s="9">
        <v>0</v>
      </c>
      <c r="C121" s="64">
        <v>49773.230910092185</v>
      </c>
      <c r="D121" s="65">
        <v>52814.348916697279</v>
      </c>
    </row>
    <row r="122" spans="1:4" ht="15" customHeight="1" x14ac:dyDescent="0.25">
      <c r="A122" s="3" t="s">
        <v>111</v>
      </c>
      <c r="B122" s="9">
        <v>60581.154242123652</v>
      </c>
      <c r="C122" s="64">
        <v>28262.314310122172</v>
      </c>
      <c r="D122" s="65">
        <v>798.49400997284715</v>
      </c>
    </row>
    <row r="123" spans="1:4" ht="15" customHeight="1" x14ac:dyDescent="0.25">
      <c r="A123" s="3" t="s">
        <v>112</v>
      </c>
      <c r="B123" s="9">
        <v>565.11341737139242</v>
      </c>
      <c r="C123" s="64">
        <v>28192.222769198706</v>
      </c>
      <c r="D123" s="65">
        <v>6965.1612466537408</v>
      </c>
    </row>
    <row r="124" spans="1:4" ht="15" customHeight="1" x14ac:dyDescent="0.25">
      <c r="A124" s="3" t="s">
        <v>113</v>
      </c>
      <c r="B124" s="9">
        <v>0</v>
      </c>
      <c r="C124" s="64">
        <v>27542</v>
      </c>
      <c r="D124" s="65">
        <v>30964</v>
      </c>
    </row>
    <row r="125" spans="1:4" ht="15" customHeight="1" x14ac:dyDescent="0.25">
      <c r="A125" s="3" t="s">
        <v>114</v>
      </c>
      <c r="B125" s="9">
        <v>15446.018087271274</v>
      </c>
      <c r="C125" s="64">
        <v>16366.430457118937</v>
      </c>
      <c r="D125" s="65">
        <v>16969.97177</v>
      </c>
    </row>
    <row r="126" spans="1:4" ht="15" customHeight="1" x14ac:dyDescent="0.25">
      <c r="A126" s="3" t="s">
        <v>115</v>
      </c>
      <c r="B126" s="9">
        <v>19394.292402535408</v>
      </c>
      <c r="C126" s="64">
        <v>14905.209692360762</v>
      </c>
      <c r="D126" s="65">
        <v>0</v>
      </c>
    </row>
    <row r="127" spans="1:4" ht="15" customHeight="1" x14ac:dyDescent="0.25">
      <c r="A127" s="3" t="s">
        <v>116</v>
      </c>
      <c r="B127" s="9">
        <v>4198.7000131271043</v>
      </c>
      <c r="C127" s="64">
        <v>10616.342755786585</v>
      </c>
      <c r="D127" s="65">
        <v>13078.379064000001</v>
      </c>
    </row>
    <row r="128" spans="1:4" ht="15" customHeight="1" x14ac:dyDescent="0.25">
      <c r="A128" s="3" t="s">
        <v>117</v>
      </c>
      <c r="B128" s="9">
        <v>13984.318288027152</v>
      </c>
      <c r="C128" s="64">
        <v>6924.5040889199063</v>
      </c>
      <c r="D128" s="65">
        <v>288.73201399999999</v>
      </c>
    </row>
    <row r="129" spans="1:4" ht="15" customHeight="1" x14ac:dyDescent="0.25">
      <c r="A129" s="3" t="s">
        <v>118</v>
      </c>
      <c r="B129" s="9">
        <v>109927.11683979792</v>
      </c>
      <c r="C129" s="64">
        <v>6331.8694615249669</v>
      </c>
      <c r="D129" s="65">
        <v>103774.25262905426</v>
      </c>
    </row>
    <row r="130" spans="1:4" ht="15" customHeight="1" x14ac:dyDescent="0.25">
      <c r="A130" s="3" t="s">
        <v>119</v>
      </c>
      <c r="B130" s="9">
        <v>2339.3104558707573</v>
      </c>
      <c r="C130" s="64">
        <v>4807.5482150508524</v>
      </c>
      <c r="D130" s="65">
        <v>5576.7822819191024</v>
      </c>
    </row>
    <row r="131" spans="1:4" ht="15" customHeight="1" x14ac:dyDescent="0.25">
      <c r="A131" s="3" t="s">
        <v>120</v>
      </c>
      <c r="B131" s="9">
        <v>4295.7494197466958</v>
      </c>
      <c r="C131" s="64">
        <v>3774.2751476926173</v>
      </c>
      <c r="D131" s="65">
        <v>36129.296205753395</v>
      </c>
    </row>
    <row r="132" spans="1:4" ht="15" customHeight="1" x14ac:dyDescent="0.25">
      <c r="A132" s="3" t="s">
        <v>121</v>
      </c>
      <c r="B132" s="9">
        <v>186.57416524752472</v>
      </c>
      <c r="C132" s="64">
        <v>1868</v>
      </c>
      <c r="D132" s="65">
        <v>1318</v>
      </c>
    </row>
    <row r="133" spans="1:4" ht="15" customHeight="1" x14ac:dyDescent="0.25">
      <c r="A133" s="3" t="s">
        <v>122</v>
      </c>
      <c r="B133" s="9">
        <v>2782.0551023735316</v>
      </c>
      <c r="C133" s="64">
        <v>3131</v>
      </c>
      <c r="D133" s="65">
        <v>3716</v>
      </c>
    </row>
    <row r="134" spans="1:4" ht="15" customHeight="1" x14ac:dyDescent="0.25">
      <c r="A134" s="3" t="s">
        <v>123</v>
      </c>
      <c r="B134" s="9">
        <v>528.49107945773653</v>
      </c>
      <c r="C134" s="64">
        <v>2972.6522496363636</v>
      </c>
      <c r="D134" s="65">
        <v>1175.6158183363934</v>
      </c>
    </row>
    <row r="135" spans="1:4" ht="15" customHeight="1" x14ac:dyDescent="0.25">
      <c r="A135" s="3" t="s">
        <v>124</v>
      </c>
      <c r="B135" s="9">
        <v>8303.4719378401787</v>
      </c>
      <c r="C135" s="64">
        <v>2771.0966857137728</v>
      </c>
      <c r="D135" s="65">
        <v>3426.4837545515502</v>
      </c>
    </row>
    <row r="136" spans="1:4" ht="15" customHeight="1" x14ac:dyDescent="0.25">
      <c r="A136" s="3" t="s">
        <v>125</v>
      </c>
      <c r="B136" s="9">
        <v>31582.424523455928</v>
      </c>
      <c r="C136" s="64">
        <v>2456.2771254084801</v>
      </c>
      <c r="D136" s="65">
        <v>4077.3897499199711</v>
      </c>
    </row>
    <row r="137" spans="1:4" ht="15" customHeight="1" x14ac:dyDescent="0.25">
      <c r="A137" s="3" t="s">
        <v>126</v>
      </c>
      <c r="B137" s="9">
        <v>846.62615714587446</v>
      </c>
      <c r="C137" s="64">
        <v>1231.3475842199064</v>
      </c>
      <c r="D137" s="65">
        <v>0</v>
      </c>
    </row>
    <row r="138" spans="1:4" ht="15" customHeight="1" x14ac:dyDescent="0.25">
      <c r="A138" s="3" t="s">
        <v>127</v>
      </c>
      <c r="B138" s="9">
        <v>8.0575444605232072</v>
      </c>
      <c r="C138" s="64">
        <v>925.97997059288537</v>
      </c>
      <c r="D138" s="65">
        <v>0.42509999999999998</v>
      </c>
    </row>
    <row r="139" spans="1:4" ht="15" customHeight="1" x14ac:dyDescent="0.25">
      <c r="A139" s="3" t="s">
        <v>128</v>
      </c>
      <c r="B139" s="9">
        <v>20054.392523398779</v>
      </c>
      <c r="C139" s="64">
        <v>897.01586309913773</v>
      </c>
      <c r="D139" s="65">
        <v>0</v>
      </c>
    </row>
    <row r="140" spans="1:4" ht="15" customHeight="1" x14ac:dyDescent="0.25">
      <c r="A140" s="3" t="s">
        <v>129</v>
      </c>
      <c r="B140" s="9">
        <v>0</v>
      </c>
      <c r="C140" s="64">
        <v>672.8</v>
      </c>
      <c r="D140" s="65">
        <v>1578.8580406560491</v>
      </c>
    </row>
    <row r="141" spans="1:4" ht="15" customHeight="1" x14ac:dyDescent="0.25">
      <c r="A141" s="3" t="s">
        <v>130</v>
      </c>
      <c r="B141" s="9">
        <v>595.9139479513367</v>
      </c>
      <c r="C141" s="64">
        <v>443.51159299155586</v>
      </c>
      <c r="D141" s="65">
        <v>0.50380000000000003</v>
      </c>
    </row>
    <row r="142" spans="1:4" ht="15" customHeight="1" x14ac:dyDescent="0.25">
      <c r="A142" s="3" t="s">
        <v>131</v>
      </c>
      <c r="B142" s="9">
        <v>8364.7890881200965</v>
      </c>
      <c r="C142" s="64">
        <v>337.991730552641</v>
      </c>
      <c r="D142" s="65">
        <v>161.47173211962175</v>
      </c>
    </row>
    <row r="143" spans="1:4" ht="15" customHeight="1" x14ac:dyDescent="0.25">
      <c r="A143" s="3" t="s">
        <v>132</v>
      </c>
      <c r="B143" s="9">
        <v>0</v>
      </c>
      <c r="C143" s="64">
        <v>117.88147982413633</v>
      </c>
      <c r="D143" s="65">
        <v>0</v>
      </c>
    </row>
    <row r="144" spans="1:4" x14ac:dyDescent="0.25">
      <c r="A144" s="3" t="s">
        <v>133</v>
      </c>
      <c r="B144" s="9">
        <v>0.68033978434158404</v>
      </c>
      <c r="C144" s="64">
        <v>115.19949003772909</v>
      </c>
      <c r="D144" s="65">
        <v>0</v>
      </c>
    </row>
    <row r="145" spans="1:4" x14ac:dyDescent="0.25">
      <c r="A145" s="3" t="s">
        <v>134</v>
      </c>
      <c r="B145" s="9">
        <v>0</v>
      </c>
      <c r="C145" s="64">
        <v>39.799999999999997</v>
      </c>
      <c r="D145" s="65">
        <v>0</v>
      </c>
    </row>
    <row r="146" spans="1:4" x14ac:dyDescent="0.25">
      <c r="A146" s="3" t="s">
        <v>135</v>
      </c>
      <c r="B146" s="9">
        <v>0</v>
      </c>
      <c r="C146" s="64">
        <v>38.893432691737829</v>
      </c>
      <c r="D146" s="65">
        <v>1364.5377870551004</v>
      </c>
    </row>
    <row r="147" spans="1:4" x14ac:dyDescent="0.25">
      <c r="A147" s="3" t="s">
        <v>136</v>
      </c>
      <c r="B147" s="9">
        <v>0</v>
      </c>
      <c r="C147" s="64">
        <v>34.905470815666547</v>
      </c>
      <c r="D147" s="65">
        <v>0</v>
      </c>
    </row>
    <row r="148" spans="1:4" x14ac:dyDescent="0.25">
      <c r="A148" s="3" t="s">
        <v>137</v>
      </c>
      <c r="B148" s="9">
        <v>0</v>
      </c>
      <c r="C148" s="64">
        <v>5.736171431189363</v>
      </c>
      <c r="D148" s="65">
        <v>0</v>
      </c>
    </row>
    <row r="149" spans="1:4" x14ac:dyDescent="0.25">
      <c r="A149" s="3" t="s">
        <v>138</v>
      </c>
      <c r="B149" s="9">
        <v>0</v>
      </c>
      <c r="C149" s="64">
        <v>2.8821843979444495</v>
      </c>
      <c r="D149" s="65">
        <v>5.2067920000000001</v>
      </c>
    </row>
    <row r="150" spans="1:4" x14ac:dyDescent="0.25">
      <c r="A150" s="3" t="s">
        <v>139</v>
      </c>
      <c r="B150" s="9">
        <v>0</v>
      </c>
      <c r="C150" s="64">
        <v>0.84135794667624852</v>
      </c>
      <c r="D150" s="65">
        <v>0</v>
      </c>
    </row>
    <row r="151" spans="1:4" x14ac:dyDescent="0.25">
      <c r="A151" s="3" t="s">
        <v>140</v>
      </c>
      <c r="B151" s="9">
        <v>23.94906645721677</v>
      </c>
      <c r="C151" s="64">
        <v>0.36680000000000001</v>
      </c>
      <c r="D151" s="65">
        <v>0.214</v>
      </c>
    </row>
    <row r="152" spans="1:4" x14ac:dyDescent="0.25">
      <c r="A152" s="3" t="s">
        <v>141</v>
      </c>
      <c r="B152" s="9">
        <v>0</v>
      </c>
      <c r="C152" s="64">
        <v>0.33299619116061802</v>
      </c>
      <c r="D152" s="65">
        <v>0</v>
      </c>
    </row>
    <row r="153" spans="1:4" x14ac:dyDescent="0.25">
      <c r="A153" s="3" t="s">
        <v>142</v>
      </c>
      <c r="B153" s="66">
        <v>1.015821897029703</v>
      </c>
      <c r="C153" s="83">
        <v>0</v>
      </c>
      <c r="D153" s="82">
        <v>0</v>
      </c>
    </row>
    <row r="154" spans="1:4" x14ac:dyDescent="0.25">
      <c r="A154" s="3" t="s">
        <v>143</v>
      </c>
      <c r="B154" s="66">
        <v>150.58243468217819</v>
      </c>
      <c r="C154" s="83">
        <v>0</v>
      </c>
      <c r="D154" s="82">
        <v>116.5</v>
      </c>
    </row>
    <row r="155" spans="1:4" x14ac:dyDescent="0.25">
      <c r="A155" s="3" t="s">
        <v>144</v>
      </c>
      <c r="B155" s="66">
        <v>1250.1423769239505</v>
      </c>
      <c r="C155" s="83">
        <v>0</v>
      </c>
      <c r="D155" s="82">
        <v>376.51912365477244</v>
      </c>
    </row>
    <row r="156" spans="1:4" ht="17.25" thickBot="1" x14ac:dyDescent="0.3">
      <c r="A156" s="26" t="s">
        <v>176</v>
      </c>
      <c r="B156" s="27"/>
      <c r="C156" s="27"/>
      <c r="D156" s="92">
        <v>2.4</v>
      </c>
    </row>
  </sheetData>
  <mergeCells count="4">
    <mergeCell ref="A11:D11"/>
    <mergeCell ref="A105:D105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K158"/>
  <sheetViews>
    <sheetView zoomScale="70" zoomScaleNormal="70" workbookViewId="0">
      <selection activeCell="G40" sqref="G40"/>
    </sheetView>
  </sheetViews>
  <sheetFormatPr defaultRowHeight="16.5" x14ac:dyDescent="0.25"/>
  <cols>
    <col min="1" max="1" width="67.5" style="1" customWidth="1"/>
    <col min="2" max="3" width="15.625" style="1" customWidth="1"/>
    <col min="4" max="4" width="13.625" customWidth="1"/>
    <col min="6" max="6" width="8.75" style="80"/>
    <col min="7" max="7" width="37.5" customWidth="1"/>
    <col min="8" max="8" width="12" customWidth="1"/>
  </cols>
  <sheetData>
    <row r="1" spans="1:11" x14ac:dyDescent="0.25">
      <c r="A1" s="99" t="s">
        <v>173</v>
      </c>
      <c r="B1" s="130"/>
      <c r="C1" s="130"/>
      <c r="D1" s="130"/>
      <c r="G1" s="75"/>
      <c r="H1" s="75"/>
      <c r="I1" s="75"/>
      <c r="J1" s="75"/>
      <c r="K1" s="75"/>
    </row>
    <row r="2" spans="1:11" ht="17.25" thickBot="1" x14ac:dyDescent="0.3">
      <c r="A2" s="101" t="s">
        <v>175</v>
      </c>
      <c r="B2" s="102"/>
      <c r="C2" s="102"/>
      <c r="D2" s="102"/>
      <c r="G2" s="75"/>
      <c r="H2" s="75"/>
      <c r="I2" s="75"/>
      <c r="J2" s="75"/>
      <c r="K2" s="75"/>
    </row>
    <row r="3" spans="1:11" ht="17.25" thickBot="1" x14ac:dyDescent="0.3">
      <c r="A3" s="29" t="s">
        <v>164</v>
      </c>
      <c r="B3" s="47" t="s">
        <v>171</v>
      </c>
      <c r="C3" s="59" t="s">
        <v>172</v>
      </c>
      <c r="D3" s="59" t="s">
        <v>166</v>
      </c>
      <c r="G3" s="76"/>
      <c r="H3" s="77"/>
      <c r="I3" s="75"/>
      <c r="J3" s="75"/>
      <c r="K3" s="75"/>
    </row>
    <row r="4" spans="1:11" ht="17.25" thickBot="1" x14ac:dyDescent="0.3">
      <c r="A4" s="30" t="s">
        <v>174</v>
      </c>
      <c r="B4" s="60">
        <v>3.56</v>
      </c>
      <c r="C4" s="60">
        <f>[2]總表!E13</f>
        <v>2.52</v>
      </c>
      <c r="D4" s="61">
        <v>2.0299999999999998</v>
      </c>
      <c r="G4" s="76"/>
      <c r="H4" s="76"/>
      <c r="I4" s="75"/>
      <c r="J4" s="75"/>
      <c r="K4" s="75"/>
    </row>
    <row r="5" spans="1:11" x14ac:dyDescent="0.25">
      <c r="A5" s="41" t="s">
        <v>167</v>
      </c>
      <c r="B5" s="73">
        <v>2.5217385499071607</v>
      </c>
      <c r="C5" s="73">
        <v>2.3958192775443106</v>
      </c>
      <c r="D5" s="62">
        <v>1.81</v>
      </c>
      <c r="G5" s="78"/>
      <c r="H5" s="79"/>
      <c r="I5" s="75"/>
      <c r="J5" s="75"/>
      <c r="K5" s="75"/>
    </row>
    <row r="6" spans="1:11" x14ac:dyDescent="0.25">
      <c r="A6" s="52" t="s">
        <v>168</v>
      </c>
      <c r="B6" s="7">
        <v>49.677571719802977</v>
      </c>
      <c r="C6" s="7">
        <v>3.2466645153308904</v>
      </c>
      <c r="D6" s="74">
        <v>3.3505038441442112</v>
      </c>
      <c r="G6" s="78"/>
      <c r="H6" s="79"/>
      <c r="I6" s="75"/>
      <c r="J6" s="75"/>
      <c r="K6" s="75"/>
    </row>
    <row r="7" spans="1:11" x14ac:dyDescent="0.25">
      <c r="A7" s="42" t="s">
        <v>169</v>
      </c>
      <c r="B7" s="2"/>
      <c r="C7" s="2"/>
      <c r="D7" s="74">
        <v>0.73128101939759504</v>
      </c>
      <c r="G7" s="78"/>
      <c r="H7" s="79"/>
      <c r="I7" s="75"/>
      <c r="J7" s="75"/>
      <c r="K7" s="75"/>
    </row>
    <row r="8" spans="1:11" x14ac:dyDescent="0.25">
      <c r="A8" s="42" t="s">
        <v>170</v>
      </c>
      <c r="B8" s="2"/>
      <c r="C8" s="2"/>
      <c r="D8" s="74">
        <v>3.3856860031943952</v>
      </c>
      <c r="G8" s="75"/>
      <c r="H8" s="75"/>
      <c r="I8" s="75"/>
      <c r="J8" s="75"/>
      <c r="K8" s="75"/>
    </row>
    <row r="9" spans="1:11" ht="17.25" thickBot="1" x14ac:dyDescent="0.3">
      <c r="A9" s="4"/>
      <c r="B9" s="44"/>
      <c r="C9" s="44"/>
      <c r="D9" s="63"/>
      <c r="G9" s="75"/>
      <c r="H9" s="75"/>
      <c r="I9" s="75"/>
      <c r="J9" s="75"/>
      <c r="K9" s="75"/>
    </row>
    <row r="10" spans="1:11" x14ac:dyDescent="0.25">
      <c r="G10" s="75"/>
      <c r="H10" s="75"/>
      <c r="I10" s="75"/>
      <c r="J10" s="75"/>
      <c r="K10" s="75"/>
    </row>
    <row r="11" spans="1:11" x14ac:dyDescent="0.25">
      <c r="G11" s="75"/>
      <c r="H11" s="75"/>
      <c r="I11" s="75"/>
      <c r="J11" s="75"/>
      <c r="K11" s="75"/>
    </row>
    <row r="12" spans="1:11" ht="17.25" thickBot="1" x14ac:dyDescent="0.3"/>
    <row r="13" spans="1:11" ht="24.75" customHeight="1" x14ac:dyDescent="0.25">
      <c r="A13" s="127" t="s">
        <v>145</v>
      </c>
      <c r="B13" s="128"/>
      <c r="C13" s="128"/>
      <c r="D13" s="129"/>
    </row>
    <row r="14" spans="1:11" ht="25.15" customHeight="1" thickBot="1" x14ac:dyDescent="0.3">
      <c r="A14" s="58" t="s">
        <v>1</v>
      </c>
      <c r="B14" s="57" t="s">
        <v>2</v>
      </c>
      <c r="C14" s="57" t="s">
        <v>3</v>
      </c>
      <c r="D14" s="67" t="s">
        <v>4</v>
      </c>
    </row>
    <row r="15" spans="1:11" ht="25.15" customHeight="1" thickBot="1" x14ac:dyDescent="0.3">
      <c r="A15" s="30" t="s">
        <v>174</v>
      </c>
      <c r="B15" s="60">
        <v>3.56</v>
      </c>
      <c r="C15" s="60">
        <v>2.52</v>
      </c>
      <c r="D15" s="61">
        <v>2.0299999999999998</v>
      </c>
    </row>
    <row r="16" spans="1:11" ht="15" customHeight="1" x14ac:dyDescent="0.25">
      <c r="A16" s="50" t="s">
        <v>5</v>
      </c>
      <c r="B16" s="68">
        <v>0</v>
      </c>
      <c r="C16" s="69">
        <v>24.734351286255226</v>
      </c>
      <c r="D16" s="70">
        <v>24.430728663040298</v>
      </c>
    </row>
    <row r="17" spans="1:4" ht="15" customHeight="1" x14ac:dyDescent="0.25">
      <c r="A17" s="3" t="s">
        <v>6</v>
      </c>
      <c r="B17" s="2"/>
      <c r="C17" s="16"/>
      <c r="D17" s="18"/>
    </row>
    <row r="18" spans="1:4" ht="15" customHeight="1" x14ac:dyDescent="0.25">
      <c r="A18" s="3" t="s">
        <v>7</v>
      </c>
      <c r="B18" s="2"/>
      <c r="C18" s="16"/>
      <c r="D18" s="18"/>
    </row>
    <row r="19" spans="1:4" ht="15" customHeight="1" x14ac:dyDescent="0.25">
      <c r="A19" s="3" t="s">
        <v>8</v>
      </c>
      <c r="B19" s="7">
        <v>9.0123270687185979</v>
      </c>
      <c r="C19" s="16">
        <v>13.598235773791323</v>
      </c>
      <c r="D19" s="18">
        <v>7.8192377073425261</v>
      </c>
    </row>
    <row r="20" spans="1:4" ht="15" customHeight="1" x14ac:dyDescent="0.25">
      <c r="A20" s="3" t="s">
        <v>9</v>
      </c>
      <c r="B20" s="7">
        <v>3.5986524492520204</v>
      </c>
      <c r="C20" s="16">
        <v>5.5450233090740966</v>
      </c>
      <c r="D20" s="18">
        <v>4.9765373104714037</v>
      </c>
    </row>
    <row r="21" spans="1:4" ht="15" customHeight="1" x14ac:dyDescent="0.25">
      <c r="A21" s="3" t="s">
        <v>10</v>
      </c>
      <c r="B21" s="7">
        <v>4.5320116974456148</v>
      </c>
      <c r="C21" s="16">
        <v>1.264071091437224</v>
      </c>
      <c r="D21" s="18">
        <v>0.85645601569197727</v>
      </c>
    </row>
    <row r="22" spans="1:4" ht="15" customHeight="1" x14ac:dyDescent="0.25">
      <c r="A22" s="3" t="s">
        <v>11</v>
      </c>
      <c r="B22" s="7">
        <v>0.76646248286175689</v>
      </c>
      <c r="C22" s="16">
        <v>0.56497764924066662</v>
      </c>
      <c r="D22" s="18">
        <v>0.21366867625846062</v>
      </c>
    </row>
    <row r="23" spans="1:4" ht="15" customHeight="1" x14ac:dyDescent="0.25">
      <c r="A23" s="3" t="s">
        <v>12</v>
      </c>
      <c r="B23" s="7">
        <v>0.50297029702970308</v>
      </c>
      <c r="C23" s="16">
        <v>2.6421250449155584</v>
      </c>
      <c r="D23" s="18">
        <v>0.53389544175873493</v>
      </c>
    </row>
    <row r="24" spans="1:4" ht="15" customHeight="1" x14ac:dyDescent="0.25">
      <c r="A24" s="3" t="s">
        <v>13</v>
      </c>
      <c r="B24" s="7">
        <v>4.1501742101710404</v>
      </c>
      <c r="C24" s="16">
        <v>3.6225962375564245</v>
      </c>
      <c r="D24" s="18">
        <v>4.2179155258407404</v>
      </c>
    </row>
    <row r="25" spans="1:4" ht="15" customHeight="1" x14ac:dyDescent="0.25">
      <c r="A25" s="3" t="s">
        <v>14</v>
      </c>
      <c r="B25" s="7">
        <v>0.61613904013167364</v>
      </c>
      <c r="C25" s="16">
        <v>1.7191901167390398</v>
      </c>
      <c r="D25" s="18">
        <v>1.4101878629134035</v>
      </c>
    </row>
    <row r="26" spans="1:4" ht="15" customHeight="1" x14ac:dyDescent="0.25">
      <c r="A26" s="3" t="s">
        <v>15</v>
      </c>
      <c r="B26" s="7">
        <v>2.1249276763637801</v>
      </c>
      <c r="C26" s="16">
        <v>2.3870651476555658</v>
      </c>
      <c r="D26" s="18">
        <v>2.7798585778367992</v>
      </c>
    </row>
    <row r="27" spans="1:4" ht="15" customHeight="1" x14ac:dyDescent="0.25">
      <c r="A27" s="3" t="s">
        <v>16</v>
      </c>
      <c r="B27" s="7">
        <v>0</v>
      </c>
      <c r="C27" s="16">
        <v>5.188532789614829</v>
      </c>
      <c r="D27" s="18">
        <v>7.4288863809461763</v>
      </c>
    </row>
    <row r="28" spans="1:4" ht="15" customHeight="1" x14ac:dyDescent="0.25">
      <c r="A28" s="3" t="s">
        <v>17</v>
      </c>
      <c r="B28" s="7">
        <v>28.200676589992867</v>
      </c>
      <c r="C28" s="16">
        <v>18.166952943598329</v>
      </c>
      <c r="D28" s="18">
        <v>13.013899731231456</v>
      </c>
    </row>
    <row r="29" spans="1:4" ht="15" customHeight="1" x14ac:dyDescent="0.25">
      <c r="A29" s="3" t="s">
        <v>18</v>
      </c>
      <c r="B29" s="7">
        <v>0</v>
      </c>
      <c r="C29" s="16">
        <v>1.9014943917362097</v>
      </c>
      <c r="D29" s="18">
        <v>1.8126622483603629</v>
      </c>
    </row>
    <row r="30" spans="1:4" ht="15" customHeight="1" x14ac:dyDescent="0.25">
      <c r="A30" s="3" t="s">
        <v>19</v>
      </c>
      <c r="B30" s="7">
        <v>5.660111702376228</v>
      </c>
      <c r="C30" s="16">
        <v>29.321792586250481</v>
      </c>
      <c r="D30" s="18">
        <v>6.6779575611989515</v>
      </c>
    </row>
    <row r="31" spans="1:4" ht="15" customHeight="1" x14ac:dyDescent="0.25">
      <c r="A31" s="3" t="s">
        <v>20</v>
      </c>
      <c r="B31" s="7">
        <v>4.0667579243270486</v>
      </c>
      <c r="C31" s="16">
        <v>8.3043184727493156</v>
      </c>
      <c r="D31" s="18">
        <v>11.631338926037998</v>
      </c>
    </row>
    <row r="32" spans="1:4" ht="15" customHeight="1" x14ac:dyDescent="0.25">
      <c r="A32" s="3" t="s">
        <v>21</v>
      </c>
      <c r="B32" s="7">
        <v>0.12520148194921144</v>
      </c>
      <c r="C32" s="16">
        <v>4.642675457133425</v>
      </c>
      <c r="D32" s="18">
        <v>5.4846823113392178</v>
      </c>
    </row>
    <row r="33" spans="1:4" ht="15" customHeight="1" x14ac:dyDescent="0.25">
      <c r="A33" s="3" t="s">
        <v>22</v>
      </c>
      <c r="B33" s="7">
        <v>1.0643578710944984E-2</v>
      </c>
      <c r="C33" s="16">
        <v>0.51109702834330106</v>
      </c>
      <c r="D33" s="18">
        <v>0.32743412652947929</v>
      </c>
    </row>
    <row r="34" spans="1:4" ht="15" customHeight="1" x14ac:dyDescent="0.25">
      <c r="A34" s="3" t="s">
        <v>23</v>
      </c>
      <c r="B34" s="7">
        <v>1.4740607963148744</v>
      </c>
      <c r="C34" s="16">
        <v>2.3642540227475415</v>
      </c>
      <c r="D34" s="18">
        <v>2.2680467516731393</v>
      </c>
    </row>
    <row r="35" spans="1:4" ht="15" customHeight="1" x14ac:dyDescent="0.25">
      <c r="A35" s="3" t="s">
        <v>24</v>
      </c>
      <c r="B35" s="7">
        <v>441.44957434530079</v>
      </c>
      <c r="C35" s="16">
        <v>1.4472597738224509</v>
      </c>
      <c r="D35" s="18">
        <v>4.1742780760299549</v>
      </c>
    </row>
    <row r="36" spans="1:4" ht="15" customHeight="1" x14ac:dyDescent="0.25">
      <c r="A36" s="3" t="s">
        <v>25</v>
      </c>
      <c r="B36" s="7">
        <v>2.3001944979496973</v>
      </c>
      <c r="C36" s="16">
        <v>15.219438110760127</v>
      </c>
      <c r="D36" s="18">
        <v>16.360987383348313</v>
      </c>
    </row>
    <row r="37" spans="1:4" ht="15" customHeight="1" x14ac:dyDescent="0.25">
      <c r="A37" s="3" t="s">
        <v>26</v>
      </c>
      <c r="B37" s="7">
        <v>4.2196712427664638</v>
      </c>
      <c r="C37" s="16">
        <v>10.618622691998745</v>
      </c>
      <c r="D37" s="18">
        <v>15.83686429472441</v>
      </c>
    </row>
    <row r="38" spans="1:4" ht="15" customHeight="1" x14ac:dyDescent="0.25">
      <c r="A38" s="3" t="s">
        <v>27</v>
      </c>
      <c r="B38" s="7">
        <v>1.4692488100443492E-2</v>
      </c>
      <c r="C38" s="16">
        <v>1.8773252489416441</v>
      </c>
      <c r="D38" s="18">
        <v>1.9847422280801652</v>
      </c>
    </row>
    <row r="39" spans="1:4" ht="15" customHeight="1" x14ac:dyDescent="0.25">
      <c r="A39" s="3" t="s">
        <v>28</v>
      </c>
      <c r="B39" s="7">
        <v>0.37389920969745777</v>
      </c>
      <c r="C39" s="16">
        <v>1.8702653320686762</v>
      </c>
      <c r="D39" s="18">
        <v>2.0892983681215167</v>
      </c>
    </row>
    <row r="40" spans="1:4" ht="15" customHeight="1" x14ac:dyDescent="0.25">
      <c r="A40" s="3" t="s">
        <v>29</v>
      </c>
      <c r="B40" s="7">
        <v>7.1827128914804236E-2</v>
      </c>
      <c r="C40" s="16">
        <v>0.91534333829821557</v>
      </c>
      <c r="D40" s="18">
        <v>0.88110511511912781</v>
      </c>
    </row>
    <row r="41" spans="1:4" ht="15" customHeight="1" x14ac:dyDescent="0.25">
      <c r="A41" s="3" t="s">
        <v>30</v>
      </c>
      <c r="B41" s="7">
        <v>0.50088449284473435</v>
      </c>
      <c r="C41" s="16">
        <v>2.3756816664889731</v>
      </c>
      <c r="D41" s="18">
        <v>1.6831668226819589</v>
      </c>
    </row>
    <row r="42" spans="1:4" ht="15" customHeight="1" x14ac:dyDescent="0.25">
      <c r="A42" s="3" t="s">
        <v>31</v>
      </c>
      <c r="B42" s="7">
        <v>1.8211610889161331E-2</v>
      </c>
      <c r="C42" s="16">
        <v>1.03395311451787</v>
      </c>
      <c r="D42" s="18">
        <v>1.4375111758379675</v>
      </c>
    </row>
    <row r="43" spans="1:4" ht="15" customHeight="1" x14ac:dyDescent="0.25">
      <c r="A43" s="3" t="s">
        <v>32</v>
      </c>
      <c r="B43" s="7">
        <v>0.10356860280292045</v>
      </c>
      <c r="C43" s="16">
        <v>1.2015466685319642</v>
      </c>
      <c r="D43" s="18">
        <v>1.2889800038166386</v>
      </c>
    </row>
    <row r="44" spans="1:4" ht="15" customHeight="1" x14ac:dyDescent="0.25">
      <c r="A44" s="3" t="s">
        <v>33</v>
      </c>
      <c r="B44" s="7">
        <v>3.2416101776964771E-3</v>
      </c>
      <c r="C44" s="16">
        <v>1.5733738215345998</v>
      </c>
      <c r="D44" s="18">
        <v>1.9645399732612052</v>
      </c>
    </row>
    <row r="45" spans="1:4" ht="15" customHeight="1" x14ac:dyDescent="0.25">
      <c r="A45" s="3" t="s">
        <v>34</v>
      </c>
      <c r="B45" s="7">
        <v>4.9638764020986138E-3</v>
      </c>
      <c r="C45" s="16">
        <v>1.5544849539607508</v>
      </c>
      <c r="D45" s="18">
        <v>1.7935535624513952</v>
      </c>
    </row>
    <row r="46" spans="1:4" ht="15" customHeight="1" x14ac:dyDescent="0.25">
      <c r="A46" s="3" t="s">
        <v>35</v>
      </c>
      <c r="B46" s="7">
        <v>0.10899242893047816</v>
      </c>
      <c r="C46" s="16">
        <v>1.0871283209499967</v>
      </c>
      <c r="D46" s="18">
        <v>0.77479485729740305</v>
      </c>
    </row>
    <row r="47" spans="1:4" ht="15" customHeight="1" x14ac:dyDescent="0.25">
      <c r="A47" s="3" t="s">
        <v>36</v>
      </c>
      <c r="B47" s="7">
        <v>1.0984347266239701E-2</v>
      </c>
      <c r="C47" s="16">
        <v>1.2427285082813955</v>
      </c>
      <c r="D47" s="18">
        <v>0.72063514414692909</v>
      </c>
    </row>
    <row r="48" spans="1:4" ht="15" customHeight="1" x14ac:dyDescent="0.25">
      <c r="A48" s="3" t="s">
        <v>37</v>
      </c>
      <c r="B48" s="7">
        <v>5.415511508379435</v>
      </c>
      <c r="C48" s="16">
        <v>22.587235593430186</v>
      </c>
      <c r="D48" s="18">
        <v>18.325866237449379</v>
      </c>
    </row>
    <row r="49" spans="1:4" ht="15" customHeight="1" x14ac:dyDescent="0.25">
      <c r="A49" s="3" t="s">
        <v>38</v>
      </c>
      <c r="B49" s="7"/>
      <c r="C49" s="16"/>
      <c r="D49" s="18"/>
    </row>
    <row r="50" spans="1:4" ht="15" customHeight="1" x14ac:dyDescent="0.25">
      <c r="A50" s="3" t="s">
        <v>39</v>
      </c>
      <c r="B50" s="2"/>
      <c r="C50" s="16">
        <v>9.2160822447433137</v>
      </c>
      <c r="D50" s="18">
        <v>5.6587555825061093</v>
      </c>
    </row>
    <row r="51" spans="1:4" ht="15" customHeight="1" x14ac:dyDescent="0.25">
      <c r="A51" s="3" t="s">
        <v>40</v>
      </c>
      <c r="B51" s="7">
        <v>1.7983498349834985</v>
      </c>
      <c r="C51" s="16">
        <v>10.380982051368051</v>
      </c>
      <c r="D51" s="18">
        <v>6.890872641280553</v>
      </c>
    </row>
    <row r="52" spans="1:4" ht="15" customHeight="1" x14ac:dyDescent="0.25">
      <c r="A52" s="3" t="s">
        <v>41</v>
      </c>
      <c r="B52" s="7"/>
      <c r="C52" s="16"/>
      <c r="D52" s="18"/>
    </row>
    <row r="53" spans="1:4" ht="15" customHeight="1" x14ac:dyDescent="0.25">
      <c r="A53" s="3" t="s">
        <v>42</v>
      </c>
      <c r="B53" s="7">
        <v>2.2888590880014168</v>
      </c>
      <c r="C53" s="16">
        <v>10.323909824342756</v>
      </c>
      <c r="D53" s="18">
        <v>4.4469565293036171</v>
      </c>
    </row>
    <row r="54" spans="1:4" ht="15" customHeight="1" x14ac:dyDescent="0.25">
      <c r="A54" s="3" t="s">
        <v>43</v>
      </c>
      <c r="B54" s="7"/>
      <c r="C54" s="16">
        <v>1.2514963862795714</v>
      </c>
      <c r="D54" s="18">
        <v>0.30870340745800928</v>
      </c>
    </row>
    <row r="55" spans="1:4" ht="15" customHeight="1" x14ac:dyDescent="0.25">
      <c r="A55" s="3" t="s">
        <v>44</v>
      </c>
      <c r="B55" s="7">
        <v>1.8751655094315118</v>
      </c>
      <c r="C55" s="16">
        <v>0.44253960361480793</v>
      </c>
      <c r="D55" s="18">
        <v>0.55667575378433054</v>
      </c>
    </row>
    <row r="56" spans="1:4" ht="15" customHeight="1" x14ac:dyDescent="0.25">
      <c r="A56" s="3" t="s">
        <v>45</v>
      </c>
      <c r="B56" s="7">
        <v>1.5319746133205972E-3</v>
      </c>
      <c r="C56" s="16">
        <v>0.56815690557785259</v>
      </c>
      <c r="D56" s="18">
        <v>1.3145237891786301</v>
      </c>
    </row>
    <row r="57" spans="1:4" ht="15" customHeight="1" x14ac:dyDescent="0.25">
      <c r="A57" s="3" t="s">
        <v>46</v>
      </c>
      <c r="B57" s="7">
        <v>6.58612801859773</v>
      </c>
      <c r="C57" s="16">
        <v>0.81620167348162764</v>
      </c>
      <c r="D57" s="18">
        <v>0.93971449286513586</v>
      </c>
    </row>
    <row r="58" spans="1:4" ht="15" customHeight="1" x14ac:dyDescent="0.25">
      <c r="A58" s="3" t="s">
        <v>47</v>
      </c>
      <c r="B58" s="7">
        <v>6.0328142923718698E-3</v>
      </c>
      <c r="C58" s="16">
        <v>0.30327922663970741</v>
      </c>
      <c r="D58" s="18">
        <v>0.6473211364907373</v>
      </c>
    </row>
    <row r="59" spans="1:4" ht="15" customHeight="1" x14ac:dyDescent="0.25">
      <c r="A59" s="3" t="s">
        <v>48</v>
      </c>
      <c r="B59" s="7">
        <v>3.9110638359827365E-2</v>
      </c>
      <c r="C59" s="16">
        <v>0.34357773425252919</v>
      </c>
      <c r="D59" s="18">
        <v>0.47356437148705588</v>
      </c>
    </row>
    <row r="60" spans="1:4" ht="15" customHeight="1" x14ac:dyDescent="0.25">
      <c r="A60" s="3" t="s">
        <v>49</v>
      </c>
      <c r="B60" s="7">
        <v>2.0978497189948406</v>
      </c>
      <c r="C60" s="16">
        <v>4.4030573581765351</v>
      </c>
      <c r="D60" s="18">
        <v>4.2543552409107415</v>
      </c>
    </row>
    <row r="61" spans="1:4" ht="15" customHeight="1" x14ac:dyDescent="0.25">
      <c r="A61" s="3" t="s">
        <v>50</v>
      </c>
      <c r="B61" s="7">
        <v>25.316766164673027</v>
      </c>
      <c r="C61" s="16">
        <v>18.300716800431282</v>
      </c>
      <c r="D61" s="18">
        <v>42.753276777385707</v>
      </c>
    </row>
    <row r="62" spans="1:4" ht="15" customHeight="1" x14ac:dyDescent="0.25">
      <c r="A62" s="3" t="s">
        <v>51</v>
      </c>
      <c r="B62" s="7">
        <v>0.34694117772540684</v>
      </c>
      <c r="C62" s="16">
        <v>13.205392346750072</v>
      </c>
      <c r="D62" s="18">
        <v>13.016809156079436</v>
      </c>
    </row>
    <row r="63" spans="1:4" ht="15" customHeight="1" x14ac:dyDescent="0.25">
      <c r="A63" s="3" t="s">
        <v>52</v>
      </c>
      <c r="B63" s="7">
        <v>8.1000476223520117</v>
      </c>
      <c r="C63" s="16">
        <v>6.0774968038441379</v>
      </c>
      <c r="D63" s="18">
        <v>0.99080682017409127</v>
      </c>
    </row>
    <row r="64" spans="1:4" ht="15" customHeight="1" x14ac:dyDescent="0.25">
      <c r="A64" s="3" t="s">
        <v>53</v>
      </c>
      <c r="B64" s="7"/>
      <c r="C64" s="16">
        <v>0.58849538219917841</v>
      </c>
      <c r="D64" s="18">
        <v>0.31633924925052198</v>
      </c>
    </row>
    <row r="65" spans="1:4" ht="15" customHeight="1" x14ac:dyDescent="0.25">
      <c r="A65" s="3" t="s">
        <v>54</v>
      </c>
      <c r="B65" s="7"/>
      <c r="C65" s="16">
        <v>1.7695731478295289</v>
      </c>
      <c r="D65" s="18">
        <v>3.4383097609801641</v>
      </c>
    </row>
    <row r="66" spans="1:4" ht="15" customHeight="1" x14ac:dyDescent="0.25">
      <c r="A66" s="3" t="s">
        <v>55</v>
      </c>
      <c r="B66" s="7"/>
      <c r="C66" s="16">
        <v>0.3313567650798121</v>
      </c>
      <c r="D66" s="18">
        <v>0.735823970643675</v>
      </c>
    </row>
    <row r="67" spans="1:4" ht="15" customHeight="1" x14ac:dyDescent="0.25">
      <c r="A67" s="3" t="s">
        <v>56</v>
      </c>
      <c r="B67" s="7">
        <v>7.1403132818885096E-3</v>
      </c>
      <c r="C67" s="16">
        <v>0.37955983623652773</v>
      </c>
      <c r="D67" s="18">
        <v>0.37007570676864199</v>
      </c>
    </row>
    <row r="68" spans="1:4" ht="15" customHeight="1" x14ac:dyDescent="0.25">
      <c r="A68" s="3" t="s">
        <v>57</v>
      </c>
      <c r="B68" s="7"/>
      <c r="C68" s="16">
        <v>6.8068754581994018E-2</v>
      </c>
      <c r="D68" s="18">
        <v>1.2550467036796349</v>
      </c>
    </row>
    <row r="69" spans="1:4" ht="15" customHeight="1" x14ac:dyDescent="0.25">
      <c r="A69" s="3" t="s">
        <v>58</v>
      </c>
      <c r="B69" s="7">
        <v>1.1053627640969398E-4</v>
      </c>
      <c r="C69" s="16">
        <v>0.13428577387460397</v>
      </c>
      <c r="D69" s="18">
        <v>0.16308415205896382</v>
      </c>
    </row>
    <row r="70" spans="1:4" ht="15" customHeight="1" x14ac:dyDescent="0.25">
      <c r="A70" s="3" t="s">
        <v>59</v>
      </c>
      <c r="B70" s="7">
        <v>1.4942425798986697E-2</v>
      </c>
      <c r="C70" s="16">
        <v>0.57737640284023861</v>
      </c>
      <c r="D70" s="18">
        <v>0.65566240074037296</v>
      </c>
    </row>
    <row r="71" spans="1:4" ht="15" customHeight="1" x14ac:dyDescent="0.25">
      <c r="A71" s="3" t="s">
        <v>60</v>
      </c>
      <c r="B71" s="7">
        <v>0.45249979199321505</v>
      </c>
      <c r="C71" s="16">
        <v>0.45319564293603043</v>
      </c>
      <c r="D71" s="18">
        <v>0.47211763524948186</v>
      </c>
    </row>
    <row r="72" spans="1:4" ht="15" customHeight="1" x14ac:dyDescent="0.25">
      <c r="A72" s="3" t="s">
        <v>61</v>
      </c>
      <c r="B72" s="7">
        <v>6.0214032486665047E-3</v>
      </c>
      <c r="C72" s="16">
        <v>2.8189052740526861E-2</v>
      </c>
      <c r="D72" s="18">
        <v>0.23994756240002407</v>
      </c>
    </row>
    <row r="73" spans="1:4" ht="15" customHeight="1" x14ac:dyDescent="0.25">
      <c r="A73" s="3" t="s">
        <v>62</v>
      </c>
      <c r="B73" s="7">
        <v>1.5454802596761948E-4</v>
      </c>
      <c r="C73" s="16">
        <v>0.13647629128321634</v>
      </c>
      <c r="D73" s="18">
        <v>0.14401132594271193</v>
      </c>
    </row>
    <row r="74" spans="1:4" ht="15" customHeight="1" x14ac:dyDescent="0.25">
      <c r="A74" s="3" t="s">
        <v>63</v>
      </c>
      <c r="B74" s="7">
        <v>4.9397494422030133E-2</v>
      </c>
      <c r="C74" s="16">
        <v>6.8052322468344612E-2</v>
      </c>
      <c r="D74" s="18">
        <v>5.5117666223873187E-2</v>
      </c>
    </row>
    <row r="75" spans="1:4" ht="15" customHeight="1" x14ac:dyDescent="0.25">
      <c r="A75" s="3" t="s">
        <v>64</v>
      </c>
      <c r="B75" s="7">
        <v>0.48822305221114437</v>
      </c>
      <c r="C75" s="16">
        <v>8.3755856379397378E-2</v>
      </c>
      <c r="D75" s="18">
        <v>8.6702760528227757E-2</v>
      </c>
    </row>
    <row r="76" spans="1:4" ht="15" customHeight="1" x14ac:dyDescent="0.25">
      <c r="A76" s="3" t="s">
        <v>65</v>
      </c>
      <c r="B76" s="7"/>
      <c r="C76" s="16">
        <v>2.1587702380827575E-2</v>
      </c>
      <c r="D76" s="18">
        <v>5.6096831773345526E-2</v>
      </c>
    </row>
    <row r="77" spans="1:4" ht="15" customHeight="1" x14ac:dyDescent="0.25">
      <c r="A77" s="3" t="s">
        <v>66</v>
      </c>
      <c r="B77" s="7">
        <v>0.75173825780121895</v>
      </c>
      <c r="C77" s="16">
        <v>0.17271472757618139</v>
      </c>
      <c r="D77" s="18">
        <v>0.21478193152780539</v>
      </c>
    </row>
    <row r="78" spans="1:4" ht="15" customHeight="1" x14ac:dyDescent="0.25">
      <c r="A78" s="3" t="s">
        <v>67</v>
      </c>
      <c r="B78" s="7">
        <v>9.5869736944615667E-3</v>
      </c>
      <c r="C78" s="16">
        <v>8.2762559968434596E-2</v>
      </c>
      <c r="D78" s="18">
        <v>6.5199004232360538E-2</v>
      </c>
    </row>
    <row r="79" spans="1:4" ht="15" customHeight="1" x14ac:dyDescent="0.25">
      <c r="A79" s="3" t="s">
        <v>68</v>
      </c>
      <c r="B79" s="7"/>
      <c r="C79" s="16"/>
      <c r="D79" s="18"/>
    </row>
    <row r="80" spans="1:4" ht="15" customHeight="1" x14ac:dyDescent="0.25">
      <c r="A80" s="3" t="s">
        <v>69</v>
      </c>
      <c r="B80" s="7">
        <v>3.1964961392733036E-5</v>
      </c>
      <c r="C80" s="16">
        <v>0.37462395160784967</v>
      </c>
      <c r="D80" s="18">
        <v>0.17622904605985146</v>
      </c>
    </row>
    <row r="81" spans="1:4" ht="15" customHeight="1" x14ac:dyDescent="0.25">
      <c r="A81" s="3" t="s">
        <v>70</v>
      </c>
      <c r="B81" s="7">
        <v>1.5950495049504954</v>
      </c>
      <c r="C81" s="16">
        <v>0.56597493755105321</v>
      </c>
      <c r="D81" s="18">
        <v>0.39131677793026609</v>
      </c>
    </row>
    <row r="82" spans="1:4" ht="15" customHeight="1" x14ac:dyDescent="0.25">
      <c r="A82" s="3" t="s">
        <v>71</v>
      </c>
      <c r="B82" s="7"/>
      <c r="C82" s="16"/>
      <c r="D82" s="18">
        <v>0.84621139019693714</v>
      </c>
    </row>
    <row r="83" spans="1:4" ht="15" customHeight="1" x14ac:dyDescent="0.25">
      <c r="A83" s="3" t="s">
        <v>72</v>
      </c>
      <c r="B83" s="7">
        <v>2.4671029950332587E-4</v>
      </c>
      <c r="C83" s="16">
        <v>0.89094521813846528</v>
      </c>
      <c r="D83" s="18">
        <v>1.3281625083584385</v>
      </c>
    </row>
    <row r="84" spans="1:4" ht="15" customHeight="1" x14ac:dyDescent="0.25">
      <c r="A84" s="3" t="s">
        <v>73</v>
      </c>
      <c r="B84" s="7"/>
      <c r="C84" s="16">
        <v>0.60338947128100806</v>
      </c>
      <c r="D84" s="18">
        <v>1.4032882986942716</v>
      </c>
    </row>
    <row r="85" spans="1:4" ht="15" customHeight="1" x14ac:dyDescent="0.25">
      <c r="A85" s="3" t="s">
        <v>74</v>
      </c>
      <c r="B85" s="7"/>
      <c r="C85" s="16"/>
      <c r="D85" s="18"/>
    </row>
    <row r="86" spans="1:4" ht="15" customHeight="1" x14ac:dyDescent="0.25">
      <c r="A86" s="3" t="s">
        <v>75</v>
      </c>
      <c r="B86" s="7"/>
      <c r="C86" s="16">
        <v>0.18259611400230211</v>
      </c>
      <c r="D86" s="18">
        <v>0.76627622355293445</v>
      </c>
    </row>
    <row r="87" spans="1:4" ht="15" customHeight="1" x14ac:dyDescent="0.25">
      <c r="A87" s="3" t="s">
        <v>76</v>
      </c>
      <c r="B87" s="7"/>
      <c r="C87" s="16">
        <v>0.92063284899863129</v>
      </c>
      <c r="D87" s="18">
        <v>0.13969731740409497</v>
      </c>
    </row>
    <row r="88" spans="1:4" ht="15" customHeight="1" x14ac:dyDescent="0.25">
      <c r="A88" s="3" t="s">
        <v>77</v>
      </c>
      <c r="B88" s="7"/>
      <c r="C88" s="16">
        <v>1.4994151567585057</v>
      </c>
      <c r="D88" s="18">
        <v>1.7300010019021406</v>
      </c>
    </row>
    <row r="89" spans="1:4" ht="15" customHeight="1" x14ac:dyDescent="0.25">
      <c r="A89" s="3" t="s">
        <v>78</v>
      </c>
      <c r="B89" s="7">
        <v>2.1651736905403218E-3</v>
      </c>
      <c r="C89" s="16">
        <v>0.10812948824756953</v>
      </c>
      <c r="D89" s="18">
        <v>0.16248716047544587</v>
      </c>
    </row>
    <row r="90" spans="1:4" ht="15" customHeight="1" x14ac:dyDescent="0.25">
      <c r="A90" s="3" t="s">
        <v>79</v>
      </c>
      <c r="B90" s="7">
        <v>0.20561056105610559</v>
      </c>
      <c r="C90" s="16">
        <v>0.39787298056179488</v>
      </c>
      <c r="D90" s="18">
        <v>0.42913359426315939</v>
      </c>
    </row>
    <row r="91" spans="1:4" ht="15" customHeight="1" x14ac:dyDescent="0.25">
      <c r="A91" s="3" t="s">
        <v>80</v>
      </c>
      <c r="B91" s="7"/>
      <c r="C91" s="16">
        <v>2.8146037277188292</v>
      </c>
      <c r="D91" s="18">
        <v>3.0852674902195112</v>
      </c>
    </row>
    <row r="92" spans="1:4" ht="15" customHeight="1" x14ac:dyDescent="0.25">
      <c r="A92" s="3" t="s">
        <v>81</v>
      </c>
      <c r="B92" s="7"/>
      <c r="C92" s="16">
        <v>0.662364446561998</v>
      </c>
      <c r="D92" s="18">
        <v>0.62058078321879695</v>
      </c>
    </row>
    <row r="93" spans="1:4" ht="15" customHeight="1" x14ac:dyDescent="0.25">
      <c r="A93" s="3" t="s">
        <v>82</v>
      </c>
      <c r="B93" s="7"/>
      <c r="C93" s="16">
        <v>0.41204585807094485</v>
      </c>
      <c r="D93" s="18">
        <v>0.25268510419508233</v>
      </c>
    </row>
    <row r="94" spans="1:4" ht="15" customHeight="1" x14ac:dyDescent="0.25">
      <c r="A94" s="3" t="s">
        <v>83</v>
      </c>
      <c r="B94" s="7"/>
      <c r="C94" s="16">
        <v>1.3806344696760233E-2</v>
      </c>
      <c r="D94" s="18">
        <v>2.2762561139535982E-3</v>
      </c>
    </row>
    <row r="95" spans="1:4" ht="15" customHeight="1" x14ac:dyDescent="0.25">
      <c r="A95" s="3" t="s">
        <v>84</v>
      </c>
      <c r="B95" s="7">
        <v>3.2931568554100255E-4</v>
      </c>
      <c r="C95" s="16">
        <v>0.44843478686216726</v>
      </c>
      <c r="D95" s="18">
        <v>0.72158715258781758</v>
      </c>
    </row>
    <row r="96" spans="1:4" x14ac:dyDescent="0.25">
      <c r="A96" s="3" t="s">
        <v>85</v>
      </c>
      <c r="B96" s="7">
        <v>0.18714347605409071</v>
      </c>
      <c r="C96" s="16">
        <v>0.34595219211056438</v>
      </c>
      <c r="D96" s="18">
        <v>0.26407251833948553</v>
      </c>
    </row>
    <row r="97" spans="1:4" ht="18" customHeight="1" x14ac:dyDescent="0.25">
      <c r="A97" s="3" t="s">
        <v>86</v>
      </c>
      <c r="B97" s="7"/>
      <c r="C97" s="16">
        <v>0.94580342258360828</v>
      </c>
      <c r="D97" s="18">
        <v>1.0036403225257715</v>
      </c>
    </row>
    <row r="98" spans="1:4" ht="21.75" customHeight="1" x14ac:dyDescent="0.25">
      <c r="A98" s="3" t="s">
        <v>87</v>
      </c>
      <c r="B98" s="7"/>
      <c r="C98" s="16"/>
      <c r="D98" s="18">
        <v>1.1492732437132536</v>
      </c>
    </row>
    <row r="99" spans="1:4" ht="17.25" customHeight="1" x14ac:dyDescent="0.25">
      <c r="A99" s="3" t="s">
        <v>88</v>
      </c>
      <c r="B99" s="7"/>
      <c r="C99" s="16">
        <v>3.4459624757496199E-2</v>
      </c>
      <c r="D99" s="18">
        <v>1.654365605428432E-2</v>
      </c>
    </row>
    <row r="100" spans="1:4" ht="15" customHeight="1" x14ac:dyDescent="0.25">
      <c r="A100" s="3" t="s">
        <v>89</v>
      </c>
      <c r="B100" s="7"/>
      <c r="C100" s="16"/>
      <c r="D100" s="18"/>
    </row>
    <row r="101" spans="1:4" ht="15" customHeight="1" x14ac:dyDescent="0.25">
      <c r="A101" s="3" t="s">
        <v>90</v>
      </c>
      <c r="B101" s="7"/>
      <c r="C101" s="16"/>
      <c r="D101" s="18">
        <v>0.58323708958917675</v>
      </c>
    </row>
    <row r="102" spans="1:4" ht="15" customHeight="1" x14ac:dyDescent="0.25">
      <c r="A102" s="3" t="s">
        <v>91</v>
      </c>
      <c r="B102" s="7">
        <v>9.9369464186584378E-2</v>
      </c>
      <c r="C102" s="16">
        <v>0.14218366961104539</v>
      </c>
      <c r="D102" s="18">
        <v>0.29715901585120824</v>
      </c>
    </row>
    <row r="103" spans="1:4" ht="15" customHeight="1" x14ac:dyDescent="0.25">
      <c r="A103" s="3" t="s">
        <v>92</v>
      </c>
      <c r="B103" s="7"/>
      <c r="C103" s="16"/>
      <c r="D103" s="18"/>
    </row>
    <row r="104" spans="1:4" ht="15" customHeight="1" x14ac:dyDescent="0.25">
      <c r="A104" s="3" t="s">
        <v>93</v>
      </c>
      <c r="B104" s="7"/>
      <c r="C104" s="16">
        <v>2.3193155304854174</v>
      </c>
      <c r="D104" s="18">
        <v>2.6154196246269068</v>
      </c>
    </row>
    <row r="105" spans="1:4" ht="15" customHeight="1" thickBot="1" x14ac:dyDescent="0.3">
      <c r="A105" s="4" t="s">
        <v>94</v>
      </c>
      <c r="B105" s="19"/>
      <c r="C105" s="20">
        <v>3.8050070786344987E-2</v>
      </c>
      <c r="D105" s="21">
        <v>7.7901151974233182E-2</v>
      </c>
    </row>
    <row r="106" spans="1:4" ht="15" customHeight="1" thickBot="1" x14ac:dyDescent="0.3"/>
    <row r="107" spans="1:4" ht="15" customHeight="1" x14ac:dyDescent="0.25">
      <c r="A107" s="127" t="s">
        <v>146</v>
      </c>
      <c r="B107" s="128"/>
      <c r="C107" s="128"/>
      <c r="D107" s="129"/>
    </row>
    <row r="108" spans="1:4" ht="15" customHeight="1" thickBot="1" x14ac:dyDescent="0.3">
      <c r="A108" s="11" t="s">
        <v>96</v>
      </c>
      <c r="B108" s="10" t="s">
        <v>2</v>
      </c>
      <c r="C108" s="10" t="s">
        <v>3</v>
      </c>
      <c r="D108" s="17" t="s">
        <v>4</v>
      </c>
    </row>
    <row r="109" spans="1:4" ht="15" customHeight="1" thickBot="1" x14ac:dyDescent="0.3">
      <c r="A109" s="30" t="s">
        <v>174</v>
      </c>
      <c r="B109" s="60">
        <v>3.56</v>
      </c>
      <c r="C109" s="60">
        <v>2.52</v>
      </c>
      <c r="D109" s="61">
        <v>2.0299999999999998</v>
      </c>
    </row>
    <row r="110" spans="1:4" ht="15" customHeight="1" x14ac:dyDescent="0.25">
      <c r="A110" s="41" t="s">
        <v>97</v>
      </c>
      <c r="B110" s="73">
        <v>7.8951893731731513</v>
      </c>
      <c r="C110" s="84">
        <v>3.4749664823035582</v>
      </c>
      <c r="D110" s="85">
        <v>3.7785942028727368</v>
      </c>
    </row>
    <row r="111" spans="1:4" ht="15" customHeight="1" x14ac:dyDescent="0.25">
      <c r="A111" s="3" t="s">
        <v>98</v>
      </c>
      <c r="B111" s="7">
        <v>21.316774850287537</v>
      </c>
      <c r="C111" s="22">
        <v>31.112921010414436</v>
      </c>
      <c r="D111" s="23">
        <v>29.752590309073003</v>
      </c>
    </row>
    <row r="112" spans="1:4" ht="15" customHeight="1" x14ac:dyDescent="0.25">
      <c r="A112" s="3" t="s">
        <v>99</v>
      </c>
      <c r="B112" s="7">
        <v>12.50931055556236</v>
      </c>
      <c r="C112" s="22">
        <v>3.3936889900560625</v>
      </c>
      <c r="D112" s="23">
        <v>1.9961265723705421</v>
      </c>
    </row>
    <row r="113" spans="1:4" ht="15" customHeight="1" x14ac:dyDescent="0.25">
      <c r="A113" s="3" t="s">
        <v>100</v>
      </c>
      <c r="B113" s="7">
        <v>3.4987682851774617</v>
      </c>
      <c r="C113" s="22">
        <v>10.963880232279456</v>
      </c>
      <c r="D113" s="23">
        <v>5.2542145315109385</v>
      </c>
    </row>
    <row r="114" spans="1:4" ht="15" customHeight="1" x14ac:dyDescent="0.25">
      <c r="A114" s="3" t="s">
        <v>101</v>
      </c>
      <c r="B114" s="7">
        <v>2.4101318036698776</v>
      </c>
      <c r="C114" s="22">
        <v>16.510345612676467</v>
      </c>
      <c r="D114" s="23">
        <v>11.570415095345615</v>
      </c>
    </row>
    <row r="115" spans="1:4" ht="15" customHeight="1" x14ac:dyDescent="0.25">
      <c r="A115" s="3" t="s">
        <v>102</v>
      </c>
      <c r="B115" s="7">
        <v>2.7904473988269367</v>
      </c>
      <c r="C115" s="22">
        <v>1.3526749108924945</v>
      </c>
      <c r="D115" s="23">
        <v>1.2840850738652076</v>
      </c>
    </row>
    <row r="116" spans="1:4" ht="15" customHeight="1" x14ac:dyDescent="0.25">
      <c r="A116" s="3" t="s">
        <v>103</v>
      </c>
      <c r="B116" s="7">
        <v>3.8699528858047896</v>
      </c>
      <c r="C116" s="22">
        <v>6.6773734730341605</v>
      </c>
      <c r="D116" s="23">
        <v>6.258259276626867</v>
      </c>
    </row>
    <row r="117" spans="1:4" ht="15" customHeight="1" x14ac:dyDescent="0.25">
      <c r="A117" s="3" t="s">
        <v>104</v>
      </c>
      <c r="B117" s="7">
        <v>6.5826922562303878</v>
      </c>
      <c r="C117" s="22">
        <v>4.2187020871945649</v>
      </c>
      <c r="D117" s="23">
        <v>0.36965876348230553</v>
      </c>
    </row>
    <row r="118" spans="1:4" ht="15" customHeight="1" x14ac:dyDescent="0.25">
      <c r="A118" s="3" t="s">
        <v>105</v>
      </c>
      <c r="B118" s="7">
        <v>0.32573101522145453</v>
      </c>
      <c r="C118" s="22">
        <v>0.36798883535768084</v>
      </c>
      <c r="D118" s="23">
        <v>0.45539260058591652</v>
      </c>
    </row>
    <row r="119" spans="1:4" ht="15" customHeight="1" x14ac:dyDescent="0.25">
      <c r="A119" s="3" t="s">
        <v>106</v>
      </c>
      <c r="B119" s="7">
        <v>4.3148399770155406</v>
      </c>
      <c r="C119" s="22">
        <v>1.880163382557611</v>
      </c>
      <c r="D119" s="23">
        <v>0.89919935735987266</v>
      </c>
    </row>
    <row r="120" spans="1:4" ht="15" customHeight="1" x14ac:dyDescent="0.25">
      <c r="A120" s="3" t="s">
        <v>107</v>
      </c>
      <c r="B120" s="7">
        <v>1.7284542465834092</v>
      </c>
      <c r="C120" s="22">
        <v>3.7379905006393321</v>
      </c>
      <c r="D120" s="23">
        <v>1.9446690728506368</v>
      </c>
    </row>
    <row r="121" spans="1:4" ht="15" customHeight="1" x14ac:dyDescent="0.25">
      <c r="A121" s="3" t="s">
        <v>108</v>
      </c>
      <c r="B121" s="7">
        <v>10.445796140504548</v>
      </c>
      <c r="C121" s="22">
        <v>5.5070453729587943</v>
      </c>
      <c r="D121" s="23">
        <v>5.1995674676965251</v>
      </c>
    </row>
    <row r="122" spans="1:4" ht="15" customHeight="1" x14ac:dyDescent="0.25">
      <c r="A122" s="3" t="s">
        <v>109</v>
      </c>
      <c r="B122" s="7">
        <v>33.359766577580999</v>
      </c>
      <c r="C122" s="22">
        <v>53.585813903424302</v>
      </c>
      <c r="D122" s="23">
        <v>3.2263980428730048</v>
      </c>
    </row>
    <row r="123" spans="1:4" ht="15" customHeight="1" x14ac:dyDescent="0.25">
      <c r="A123" s="3" t="s">
        <v>110</v>
      </c>
      <c r="B123" s="7"/>
      <c r="C123" s="22">
        <v>11.380603997173024</v>
      </c>
      <c r="D123" s="23">
        <v>11.659100738670366</v>
      </c>
    </row>
    <row r="124" spans="1:4" ht="15" customHeight="1" x14ac:dyDescent="0.25">
      <c r="A124" s="3" t="s">
        <v>111</v>
      </c>
      <c r="B124" s="7">
        <v>2.0128650085104258</v>
      </c>
      <c r="C124" s="22">
        <v>1.1575460914279292</v>
      </c>
      <c r="D124" s="23">
        <v>3.1153581469744732E-2</v>
      </c>
    </row>
    <row r="125" spans="1:4" ht="15" customHeight="1" x14ac:dyDescent="0.25">
      <c r="A125" s="3" t="s">
        <v>112</v>
      </c>
      <c r="B125" s="7">
        <v>1.8539386188827327E-2</v>
      </c>
      <c r="C125" s="22">
        <v>0.33690057018702679</v>
      </c>
      <c r="D125" s="23">
        <v>8.5380241398111179E-2</v>
      </c>
    </row>
    <row r="126" spans="1:4" ht="15" customHeight="1" x14ac:dyDescent="0.25">
      <c r="A126" s="3" t="s">
        <v>113</v>
      </c>
      <c r="B126" s="7"/>
      <c r="C126" s="22">
        <v>2.4360915157376977</v>
      </c>
      <c r="D126" s="23">
        <v>2.4920238978041636</v>
      </c>
    </row>
    <row r="127" spans="1:4" ht="15" customHeight="1" x14ac:dyDescent="0.25">
      <c r="A127" s="3" t="s">
        <v>114</v>
      </c>
      <c r="B127" s="7">
        <v>1.2674584413750507</v>
      </c>
      <c r="C127" s="22">
        <v>8.377047543136328</v>
      </c>
      <c r="D127" s="23">
        <v>8.5274467069811557</v>
      </c>
    </row>
    <row r="128" spans="1:4" ht="15" customHeight="1" x14ac:dyDescent="0.25">
      <c r="A128" s="3" t="s">
        <v>115</v>
      </c>
      <c r="B128" s="7">
        <v>0.65049504950495041</v>
      </c>
      <c r="C128" s="22">
        <v>0.58128841153255162</v>
      </c>
      <c r="D128" s="23">
        <v>0</v>
      </c>
    </row>
    <row r="129" spans="1:4" ht="15" customHeight="1" x14ac:dyDescent="0.25">
      <c r="A129" s="3" t="s">
        <v>116</v>
      </c>
      <c r="B129" s="7">
        <v>18.506112339723778</v>
      </c>
      <c r="C129" s="22">
        <v>42.598448576499329</v>
      </c>
      <c r="D129" s="23">
        <v>16.380571166621579</v>
      </c>
    </row>
    <row r="130" spans="1:4" ht="15" customHeight="1" x14ac:dyDescent="0.25">
      <c r="A130" s="3" t="s">
        <v>117</v>
      </c>
      <c r="B130" s="7">
        <v>0.76476457237686235</v>
      </c>
      <c r="C130" s="22">
        <v>0.46100814081641006</v>
      </c>
      <c r="D130" s="23">
        <v>0.82837610513475479</v>
      </c>
    </row>
    <row r="131" spans="1:4" ht="15" customHeight="1" x14ac:dyDescent="0.25">
      <c r="A131" s="3" t="s">
        <v>118</v>
      </c>
      <c r="B131" s="7">
        <v>11.483145100771758</v>
      </c>
      <c r="C131" s="22">
        <v>0.78577346690661054</v>
      </c>
      <c r="D131" s="23">
        <v>8.5484029727853557</v>
      </c>
    </row>
    <row r="132" spans="1:4" ht="15" customHeight="1" x14ac:dyDescent="0.25">
      <c r="A132" s="3" t="s">
        <v>119</v>
      </c>
      <c r="B132" s="7">
        <v>4.8506113073671656E-2</v>
      </c>
      <c r="C132" s="22">
        <v>8.0105273937558577E-2</v>
      </c>
      <c r="D132" s="23">
        <v>7.6389885245863889E-2</v>
      </c>
    </row>
    <row r="133" spans="1:4" ht="15" customHeight="1" x14ac:dyDescent="0.25">
      <c r="A133" s="3" t="s">
        <v>120</v>
      </c>
      <c r="B133" s="7">
        <v>2.2155833686186469E-2</v>
      </c>
      <c r="C133" s="22">
        <v>4.0957123456167824E-2</v>
      </c>
      <c r="D133" s="23">
        <v>0.38030829358809815</v>
      </c>
    </row>
    <row r="134" spans="1:4" ht="15" customHeight="1" x14ac:dyDescent="0.25">
      <c r="A134" s="3" t="s">
        <v>121</v>
      </c>
      <c r="B134" s="7">
        <v>1.2429042904290428</v>
      </c>
      <c r="C134" s="22">
        <v>1.0377777777777777</v>
      </c>
      <c r="D134" s="23">
        <v>0.73222222222222222</v>
      </c>
    </row>
    <row r="135" spans="1:4" ht="15" customHeight="1" x14ac:dyDescent="0.25">
      <c r="A135" s="3" t="s">
        <v>122</v>
      </c>
      <c r="B135" s="7">
        <v>0.57953795379537953</v>
      </c>
      <c r="C135" s="22">
        <v>0.16847811581737768</v>
      </c>
      <c r="D135" s="23">
        <v>0.15097227403937896</v>
      </c>
    </row>
    <row r="136" spans="1:4" ht="15" customHeight="1" x14ac:dyDescent="0.25">
      <c r="A136" s="3" t="s">
        <v>123</v>
      </c>
      <c r="B136" s="7">
        <v>5.0980447605741115E-2</v>
      </c>
      <c r="C136" s="22">
        <v>7.3345876122171152E-2</v>
      </c>
      <c r="D136" s="23">
        <v>2.7812879467307889E-2</v>
      </c>
    </row>
    <row r="137" spans="1:4" ht="15" customHeight="1" x14ac:dyDescent="0.25">
      <c r="A137" s="3" t="s">
        <v>124</v>
      </c>
      <c r="B137" s="7">
        <v>0.49553790490100535</v>
      </c>
      <c r="C137" s="22">
        <v>0.51433492665438429</v>
      </c>
      <c r="D137" s="23">
        <v>0.86911112450898687</v>
      </c>
    </row>
    <row r="138" spans="1:4" ht="15" customHeight="1" x14ac:dyDescent="0.25">
      <c r="A138" s="3" t="s">
        <v>125</v>
      </c>
      <c r="B138" s="7">
        <v>0.61996018343700943</v>
      </c>
      <c r="C138" s="22">
        <v>6.056446253157146E-2</v>
      </c>
      <c r="D138" s="23">
        <v>8.0244872884155868E-2</v>
      </c>
    </row>
    <row r="139" spans="1:4" ht="15" customHeight="1" x14ac:dyDescent="0.25">
      <c r="A139" s="3" t="s">
        <v>126</v>
      </c>
      <c r="B139" s="7">
        <v>3.9300330033003297</v>
      </c>
      <c r="C139" s="22">
        <v>2.7408717211642109</v>
      </c>
      <c r="D139" s="23"/>
    </row>
    <row r="140" spans="1:4" ht="15" customHeight="1" x14ac:dyDescent="0.25">
      <c r="A140" s="3" t="s">
        <v>127</v>
      </c>
      <c r="B140" s="7">
        <v>2.2353431450643697E-3</v>
      </c>
      <c r="C140" s="22">
        <v>0.23964154713260755</v>
      </c>
      <c r="D140" s="23">
        <v>1.8992075242750975E-4</v>
      </c>
    </row>
    <row r="141" spans="1:4" ht="15" customHeight="1" x14ac:dyDescent="0.25">
      <c r="A141" s="3" t="s">
        <v>128</v>
      </c>
      <c r="B141" s="7">
        <v>12.539620969266078</v>
      </c>
      <c r="C141" s="22">
        <v>1.5708074246903756</v>
      </c>
      <c r="D141" s="23"/>
    </row>
    <row r="142" spans="1:4" ht="15" customHeight="1" x14ac:dyDescent="0.25">
      <c r="A142" s="3" t="s">
        <v>129</v>
      </c>
      <c r="B142" s="7"/>
      <c r="C142" s="22">
        <v>2.7989917472593655E-2</v>
      </c>
      <c r="D142" s="23">
        <v>5.7088037171558789E-2</v>
      </c>
    </row>
    <row r="143" spans="1:4" ht="15" customHeight="1" x14ac:dyDescent="0.25">
      <c r="A143" s="3" t="s">
        <v>130</v>
      </c>
      <c r="B143" s="7">
        <v>0.7541254125412542</v>
      </c>
      <c r="C143" s="22">
        <v>0.69797740247701667</v>
      </c>
      <c r="D143" s="23">
        <v>4.2491102002260349E-3</v>
      </c>
    </row>
    <row r="144" spans="1:4" ht="15" customHeight="1" x14ac:dyDescent="0.25">
      <c r="A144" s="3" t="s">
        <v>131</v>
      </c>
      <c r="B144" s="7">
        <v>0.29784482868548662</v>
      </c>
      <c r="C144" s="22">
        <v>1.8037202830620866E-2</v>
      </c>
      <c r="D144" s="23">
        <v>6.7344182086621438E-3</v>
      </c>
    </row>
    <row r="145" spans="1:4" x14ac:dyDescent="0.25">
      <c r="A145" s="3" t="s">
        <v>132</v>
      </c>
      <c r="B145" s="7"/>
      <c r="C145" s="22">
        <v>0.71041613075239007</v>
      </c>
      <c r="D145" s="23"/>
    </row>
    <row r="146" spans="1:4" x14ac:dyDescent="0.25">
      <c r="A146" s="3" t="s">
        <v>133</v>
      </c>
      <c r="B146" s="7">
        <v>2.9702970297029695E-3</v>
      </c>
      <c r="C146" s="22">
        <v>0.51711139058569899</v>
      </c>
      <c r="D146" s="23"/>
    </row>
    <row r="147" spans="1:4" x14ac:dyDescent="0.25">
      <c r="A147" s="3" t="s">
        <v>134</v>
      </c>
      <c r="B147" s="7"/>
      <c r="C147" s="22">
        <v>1.67947512604503E-2</v>
      </c>
      <c r="D147" s="23"/>
    </row>
    <row r="148" spans="1:4" x14ac:dyDescent="0.25">
      <c r="A148" s="3" t="s">
        <v>135</v>
      </c>
      <c r="B148" s="7"/>
      <c r="C148" s="22">
        <v>4.1929054293535509E-2</v>
      </c>
      <c r="D148" s="23">
        <v>0.48160911225736108</v>
      </c>
    </row>
    <row r="149" spans="1:4" x14ac:dyDescent="0.25">
      <c r="A149" s="3" t="s">
        <v>136</v>
      </c>
      <c r="B149" s="7"/>
      <c r="C149" s="22">
        <v>1.3175853395616242</v>
      </c>
      <c r="D149" s="23"/>
    </row>
    <row r="150" spans="1:4" x14ac:dyDescent="0.25">
      <c r="A150" s="3" t="s">
        <v>137</v>
      </c>
      <c r="B150" s="7"/>
      <c r="C150" s="22">
        <v>4.940716133668702</v>
      </c>
      <c r="D150" s="23"/>
    </row>
    <row r="151" spans="1:4" x14ac:dyDescent="0.25">
      <c r="A151" s="3" t="s">
        <v>138</v>
      </c>
      <c r="B151" s="7"/>
      <c r="C151" s="22">
        <v>1.1211453458891178E-2</v>
      </c>
      <c r="D151" s="23">
        <v>1.9604239540409771E-2</v>
      </c>
    </row>
    <row r="152" spans="1:4" x14ac:dyDescent="0.25">
      <c r="A152" s="3" t="s">
        <v>139</v>
      </c>
      <c r="B152" s="7"/>
      <c r="C152" s="22">
        <v>0.84388961552281694</v>
      </c>
      <c r="D152" s="23"/>
    </row>
    <row r="153" spans="1:4" x14ac:dyDescent="0.25">
      <c r="A153" s="3" t="s">
        <v>140</v>
      </c>
      <c r="B153" s="7">
        <v>1.9921549563359977E-3</v>
      </c>
      <c r="C153" s="22">
        <v>3.5059701854895272E-5</v>
      </c>
      <c r="D153" s="23">
        <v>2.2057360061768852E-5</v>
      </c>
    </row>
    <row r="154" spans="1:4" x14ac:dyDescent="0.25">
      <c r="A154" s="3" t="s">
        <v>141</v>
      </c>
      <c r="B154" s="7"/>
      <c r="C154" s="22">
        <v>2.5615091627739845</v>
      </c>
      <c r="D154" s="23"/>
    </row>
    <row r="155" spans="1:4" x14ac:dyDescent="0.25">
      <c r="A155" s="24" t="s">
        <v>142</v>
      </c>
      <c r="B155" s="7">
        <v>1.1881188118811881E-2</v>
      </c>
      <c r="C155" s="6"/>
      <c r="D155" s="25"/>
    </row>
    <row r="156" spans="1:4" x14ac:dyDescent="0.25">
      <c r="A156" s="24" t="s">
        <v>143</v>
      </c>
      <c r="B156" s="7">
        <v>0.41089108910891092</v>
      </c>
      <c r="C156" s="6"/>
      <c r="D156" s="25">
        <v>0.25063411506795086</v>
      </c>
    </row>
    <row r="157" spans="1:4" x14ac:dyDescent="0.25">
      <c r="A157" s="24" t="s">
        <v>144</v>
      </c>
      <c r="B157" s="7">
        <v>4.793582601687961E-2</v>
      </c>
      <c r="C157" s="6"/>
      <c r="D157" s="25">
        <v>0.60182745388415992</v>
      </c>
    </row>
    <row r="158" spans="1:4" ht="17.25" thickBot="1" x14ac:dyDescent="0.3">
      <c r="A158" s="26" t="s">
        <v>176</v>
      </c>
      <c r="B158" s="27"/>
      <c r="C158" s="27"/>
      <c r="D158" s="28">
        <v>0</v>
      </c>
    </row>
  </sheetData>
  <mergeCells count="4">
    <mergeCell ref="A13:D13"/>
    <mergeCell ref="A107:D107"/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Total</vt:lpstr>
      <vt:lpstr>Absolute Emissions Breakdown</vt:lpstr>
      <vt:lpstr>Emission Intensity 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石中翠</cp:lastModifiedBy>
  <cp:revision/>
  <dcterms:created xsi:type="dcterms:W3CDTF">2022-03-03T06:39:56Z</dcterms:created>
  <dcterms:modified xsi:type="dcterms:W3CDTF">2023-07-14T08:08:30Z</dcterms:modified>
  <cp:category/>
  <cp:contentStatus/>
</cp:coreProperties>
</file>